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y\Desktop\IL13-14 Fichas completas Web\Fichas\"/>
    </mc:Choice>
  </mc:AlternateContent>
  <bookViews>
    <workbookView xWindow="0" yWindow="0" windowWidth="28800" windowHeight="11700"/>
  </bookViews>
  <sheets>
    <sheet name="Grao_Economí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<sst xmlns="http://schemas.openxmlformats.org/spreadsheetml/2006/main" count="181" uniqueCount="125">
  <si>
    <t>Non</t>
  </si>
  <si>
    <t>Si</t>
  </si>
  <si>
    <t>P98: Voltaría a cursar a súa titulación na mesma Universidade</t>
  </si>
  <si>
    <t>P97: Volvería a cursar a súa titulación</t>
  </si>
  <si>
    <t>P96: Volvería a cursar estudos universitarios</t>
  </si>
  <si>
    <t>P75: Las funciones que desarrolla  en su trabajo son 
específicas de la titulación</t>
  </si>
  <si>
    <t>P74: Desarrolla funciones de nivel universitario</t>
  </si>
  <si>
    <t>Homes</t>
  </si>
  <si>
    <t>Mulleres</t>
  </si>
  <si>
    <t>MEDIA</t>
  </si>
  <si>
    <t>P73: Salario neto mensual</t>
  </si>
  <si>
    <t>Non teño contrato</t>
  </si>
  <si>
    <t>Outros</t>
  </si>
  <si>
    <t>Bolsa</t>
  </si>
  <si>
    <t>En prácticas</t>
  </si>
  <si>
    <t>Eventual</t>
  </si>
  <si>
    <t>Indefinido</t>
  </si>
  <si>
    <t>P70_Homes: Tipo de contrato</t>
  </si>
  <si>
    <t>P70_Mulleres: Tipo de contrato</t>
  </si>
  <si>
    <t>Non teño  contrato</t>
  </si>
  <si>
    <t>P70: Tipo de contrato</t>
  </si>
  <si>
    <t>Conta allea</t>
  </si>
  <si>
    <t>Conta propia</t>
  </si>
  <si>
    <t>P69_Homes: Modalidade de contratación</t>
  </si>
  <si>
    <t>P69_Mulleres: Modalidade de contratación</t>
  </si>
  <si>
    <t>P69: Modalidade de contratación</t>
  </si>
  <si>
    <t>Resto 
del mundo</t>
  </si>
  <si>
    <t>Resto de la 
Unión Europea</t>
  </si>
  <si>
    <t>Resto de España</t>
  </si>
  <si>
    <t>Pontevedra</t>
  </si>
  <si>
    <t>Ourense</t>
  </si>
  <si>
    <t>Lugo</t>
  </si>
  <si>
    <t>A Coruña</t>
  </si>
  <si>
    <t>P66: Lugar de traballo</t>
  </si>
  <si>
    <t>P61_Homes: Prepara oposicións</t>
  </si>
  <si>
    <t>P61_Mulleres: Prepara oposicións</t>
  </si>
  <si>
    <t>P61: Prepara oposicións</t>
  </si>
  <si>
    <t>Doutoramento</t>
  </si>
  <si>
    <t>Máster</t>
  </si>
  <si>
    <t>Grao</t>
  </si>
  <si>
    <t>Lic/Enx/Arq</t>
  </si>
  <si>
    <t>Dip/EnxTec/ArqTec</t>
  </si>
  <si>
    <t>P60: Tipo de estudos universitarios que cursa</t>
  </si>
  <si>
    <t>P59_Homes:
 Cursa estudos universitarios actualmente</t>
  </si>
  <si>
    <t>P59_Mulleres: 
 Cursa estudos universitarios actualmente</t>
  </si>
  <si>
    <t>P59: Cursa estudos 
universitarios actualmente</t>
  </si>
  <si>
    <t>Outras</t>
  </si>
  <si>
    <t>Prolongación de prácticas
 realizadas durante os estudos</t>
  </si>
  <si>
    <t>0_45: Outras</t>
  </si>
  <si>
    <t>0_44: Autoemprego</t>
  </si>
  <si>
    <t>0_43: A través de contactos,
familiares o amizades</t>
  </si>
  <si>
    <t>0_42: Internet</t>
  </si>
  <si>
    <t>0_41: Consultorías</t>
  </si>
  <si>
    <t>0_40: A través dunha 
ETT</t>
  </si>
  <si>
    <t>0_39: Presentación a
oposición/concurso público</t>
  </si>
  <si>
    <t>0_38: Poñer anuncios</t>
  </si>
  <si>
    <t>0_37: Responder a 
un anuncio de traballo</t>
  </si>
  <si>
    <t>0_36: Candidatura
espóntanea</t>
  </si>
  <si>
    <t>0_35: Bolsas de traballo
por institucións non universitarias</t>
  </si>
  <si>
    <t>0_34: Ofertas e bolsas
a través da universidade</t>
  </si>
  <si>
    <t>0_33: Fundación 
empresa-universidade</t>
  </si>
  <si>
    <t>0_32: SAEE</t>
  </si>
  <si>
    <t>0_31: SEPE ou  SGC</t>
  </si>
  <si>
    <t>P46: Vía propiciatoria do primeiro emprego, relacionado coa titulación</t>
  </si>
  <si>
    <t>Homes (media)</t>
  </si>
  <si>
    <t>Mulleres (media)</t>
  </si>
  <si>
    <t>P30: Tempo (en meses) que tardou en atopar o primeiro 
emprego relacionado coa titulación desde que rematou</t>
  </si>
  <si>
    <t>Non atopou</t>
  </si>
  <si>
    <t>Si, pero non atopou</t>
  </si>
  <si>
    <t>Si atopouno</t>
  </si>
  <si>
    <t>P28*P29</t>
  </si>
  <si>
    <t>P29: Se buscou emprego relacionado coa súa
titulación desde que rematou, atopouno?</t>
  </si>
  <si>
    <t>P28: Buscou emprego relacionado
coa súa titulación desde que rematou</t>
  </si>
  <si>
    <t>P6: Titulación cursada elixida como primeira opción</t>
  </si>
  <si>
    <t>Outras respostas</t>
  </si>
  <si>
    <t>Universitarios superiores</t>
  </si>
  <si>
    <t>Universitarios medios</t>
  </si>
  <si>
    <t>Bacharelato/FP</t>
  </si>
  <si>
    <t>Primarios</t>
  </si>
  <si>
    <t>Sen estudos</t>
  </si>
  <si>
    <t xml:space="preserve">P4: Nivel de estudos do pai </t>
  </si>
  <si>
    <t>P3: Nivel de estudos da nai</t>
  </si>
  <si>
    <t>Muller</t>
  </si>
  <si>
    <t>Home</t>
  </si>
  <si>
    <t>P2 : Xénero</t>
  </si>
  <si>
    <t>P62_Homes: Traballa actualmente</t>
  </si>
  <si>
    <t>P62_Mulleres: Traballa actualmente</t>
  </si>
  <si>
    <t>P62: Traballa actualmente</t>
  </si>
  <si>
    <t>Mostra</t>
  </si>
  <si>
    <t>Poboación</t>
  </si>
  <si>
    <t>SUG</t>
  </si>
  <si>
    <t>CCSSXX_I_SUG</t>
  </si>
  <si>
    <t>CCSSXX_I_UVI</t>
  </si>
  <si>
    <t>CCSSXX_I_USC</t>
  </si>
  <si>
    <t>CCSSXX_I_UDC</t>
  </si>
  <si>
    <t>Vigo</t>
  </si>
  <si>
    <t>Santiago</t>
  </si>
  <si>
    <t>Coruña</t>
  </si>
  <si>
    <t>Campus</t>
  </si>
  <si>
    <t>Sistema Universitario 
de Galicia</t>
  </si>
  <si>
    <t>Rama de coñecemento_Universidade</t>
  </si>
  <si>
    <t>Grao en Economía</t>
  </si>
  <si>
    <t>TITULACIÓN</t>
  </si>
  <si>
    <t>EIL1314</t>
  </si>
  <si>
    <t>Do 10 de xullo de 2017 ao 3 de agosto de 2017</t>
  </si>
  <si>
    <t>Desenvolvemento (TC):</t>
  </si>
  <si>
    <t>Licenciatura en Economía</t>
  </si>
  <si>
    <t>Erro máximo admisible do 10% en titulación-campus cun nivel de confianza do 95%</t>
  </si>
  <si>
    <t>Traballo de campo (TC):</t>
  </si>
  <si>
    <t>Licenciatura en Administración e Dirección de Empresas</t>
  </si>
  <si>
    <t>Mostraxe aleatorio simple estratificado por titulación-campus</t>
  </si>
  <si>
    <t>Erro de mostraxe:</t>
  </si>
  <si>
    <t>Diplomatura en Ciencias Empresariais</t>
  </si>
  <si>
    <t>Titulados/as que estiveron matriculados no curso 2013-2014 e fixeron o depósito de título ao longo do ano 2014</t>
  </si>
  <si>
    <t>Mostra:</t>
  </si>
  <si>
    <t>Titulados/as no Sistema Universitario de Galicia durante o curso académico 2013-2014</t>
  </si>
  <si>
    <t>Poboación:</t>
  </si>
  <si>
    <t>Grao en Consultoría e Xestión da Información</t>
  </si>
  <si>
    <t>Grao en Comercio</t>
  </si>
  <si>
    <t>Grao en Ciencias Empresariais (Curso Ponte)</t>
  </si>
  <si>
    <t>Grao en Ciencias Empresariais</t>
  </si>
  <si>
    <t>Grao en Administración e Dirección de Empresas (Curso Ponte)</t>
  </si>
  <si>
    <t>Grao en Administración e Dirección de Empresas</t>
  </si>
  <si>
    <t>CIENCIAS SOCIAIS E XURÍDICAS I (CCSSXX I)</t>
  </si>
  <si>
    <t>EIL1314: Estudo da inserción laboral dos titulados no Sistema Universitario de Galicia 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</si>
</sst>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</cellStyleXfs>
  <cellXfs count="2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2" fillId="2" borderId="1" xfId="0" applyNumberFormat="1" applyFont="1" applyFill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4" fillId="4" borderId="1" xfId="2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10" fontId="2" fillId="2" borderId="5" xfId="0" applyNumberFormat="1" applyFont="1" applyFill="1" applyBorder="1" applyAlignment="1">
      <alignment horizontal="center"/>
    </xf>
    <xf numFmtId="10" fontId="0" fillId="3" borderId="6" xfId="0" applyNumberFormat="1" applyFill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4" fillId="4" borderId="6" xfId="2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left" vertical="center"/>
    </xf>
    <xf numFmtId="10" fontId="2" fillId="2" borderId="6" xfId="0" applyNumberFormat="1" applyFont="1" applyFill="1" applyBorder="1" applyAlignment="1">
      <alignment horizontal="center"/>
    </xf>
    <xf numFmtId="0" fontId="4" fillId="4" borderId="5" xfId="2" applyFont="1" applyFill="1" applyBorder="1" applyAlignment="1">
      <alignment horizontal="left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left" vertical="center" wrapText="1"/>
    </xf>
    <xf numFmtId="0" fontId="4" fillId="4" borderId="8" xfId="2" applyFont="1" applyFill="1" applyBorder="1" applyAlignment="1">
      <alignment horizontal="center" vertical="center" wrapText="1"/>
    </xf>
    <xf numFmtId="0" fontId="4" fillId="4" borderId="10" xfId="2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5" borderId="2" xfId="0" applyNumberFormat="1" applyFill="1" applyBorder="1" applyAlignment="1">
      <alignment horizontal="center"/>
    </xf>
    <xf numFmtId="4" fontId="0" fillId="5" borderId="3" xfId="0" applyNumberFormat="1" applyFill="1" applyBorder="1" applyAlignment="1">
      <alignment horizontal="center"/>
    </xf>
    <xf numFmtId="4" fontId="0" fillId="5" borderId="0" xfId="0" applyNumberFormat="1" applyFill="1" applyBorder="1" applyAlignment="1">
      <alignment horizontal="center"/>
    </xf>
    <xf numFmtId="0" fontId="4" fillId="6" borderId="1" xfId="2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4" fontId="0" fillId="7" borderId="0" xfId="0" applyNumberFormat="1" applyFill="1" applyBorder="1" applyAlignment="1">
      <alignment horizontal="center"/>
    </xf>
    <xf numFmtId="4" fontId="0" fillId="7" borderId="10" xfId="0" applyNumberFormat="1" applyFill="1" applyBorder="1" applyAlignment="1">
      <alignment horizontal="center"/>
    </xf>
    <xf numFmtId="0" fontId="4" fillId="8" borderId="5" xfId="2" applyFont="1" applyFill="1" applyBorder="1" applyAlignment="1">
      <alignment horizontal="left" vertical="center"/>
    </xf>
    <xf numFmtId="4" fontId="2" fillId="2" borderId="6" xfId="0" applyNumberFormat="1" applyFont="1" applyFill="1" applyBorder="1" applyAlignment="1">
      <alignment horizontal="center"/>
    </xf>
    <xf numFmtId="4" fontId="0" fillId="3" borderId="6" xfId="0" applyNumberFormat="1" applyFill="1" applyBorder="1" applyAlignment="1">
      <alignment horizontal="center"/>
    </xf>
    <xf numFmtId="4" fontId="0" fillId="9" borderId="0" xfId="0" applyNumberFormat="1" applyFill="1" applyBorder="1" applyAlignment="1">
      <alignment horizontal="center"/>
    </xf>
    <xf numFmtId="4" fontId="0" fillId="9" borderId="10" xfId="0" applyNumberFormat="1" applyFill="1" applyBorder="1" applyAlignment="1">
      <alignment horizontal="center"/>
    </xf>
    <xf numFmtId="10" fontId="0" fillId="3" borderId="12" xfId="0" applyNumberFormat="1" applyFill="1" applyBorder="1" applyAlignment="1">
      <alignment horizontal="center"/>
    </xf>
    <xf numFmtId="10" fontId="0" fillId="5" borderId="13" xfId="0" applyNumberFormat="1" applyFill="1" applyBorder="1" applyAlignment="1">
      <alignment horizontal="center"/>
    </xf>
    <xf numFmtId="10" fontId="0" fillId="5" borderId="2" xfId="0" applyNumberFormat="1" applyFill="1" applyBorder="1" applyAlignment="1">
      <alignment horizontal="center"/>
    </xf>
    <xf numFmtId="10" fontId="0" fillId="5" borderId="3" xfId="0" applyNumberFormat="1" applyFill="1" applyBorder="1" applyAlignment="1">
      <alignment horizontal="center"/>
    </xf>
    <xf numFmtId="10" fontId="0" fillId="3" borderId="5" xfId="0" applyNumberFormat="1" applyFill="1" applyBorder="1" applyAlignment="1">
      <alignment horizontal="center"/>
    </xf>
    <xf numFmtId="0" fontId="4" fillId="6" borderId="5" xfId="2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center" vertical="center"/>
    </xf>
    <xf numFmtId="10" fontId="0" fillId="5" borderId="12" xfId="0" applyNumberFormat="1" applyFill="1" applyBorder="1" applyAlignment="1">
      <alignment horizontal="center"/>
    </xf>
    <xf numFmtId="10" fontId="0" fillId="5" borderId="0" xfId="0" applyNumberFormat="1" applyFill="1" applyBorder="1" applyAlignment="1">
      <alignment horizontal="center"/>
    </xf>
    <xf numFmtId="10" fontId="0" fillId="5" borderId="10" xfId="0" applyNumberFormat="1" applyFill="1" applyBorder="1" applyAlignment="1">
      <alignment horizontal="center"/>
    </xf>
    <xf numFmtId="0" fontId="4" fillId="6" borderId="5" xfId="2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center" vertical="center" wrapText="1"/>
    </xf>
    <xf numFmtId="10" fontId="0" fillId="7" borderId="12" xfId="0" applyNumberFormat="1" applyFill="1" applyBorder="1" applyAlignment="1">
      <alignment horizontal="center"/>
    </xf>
    <xf numFmtId="10" fontId="0" fillId="7" borderId="0" xfId="0" applyNumberFormat="1" applyFill="1" applyBorder="1" applyAlignment="1">
      <alignment horizontal="center"/>
    </xf>
    <xf numFmtId="10" fontId="0" fillId="7" borderId="10" xfId="0" applyNumberFormat="1" applyFill="1" applyBorder="1" applyAlignment="1">
      <alignment horizontal="center"/>
    </xf>
    <xf numFmtId="0" fontId="4" fillId="8" borderId="5" xfId="2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10" fontId="0" fillId="9" borderId="12" xfId="0" applyNumberFormat="1" applyFill="1" applyBorder="1" applyAlignment="1">
      <alignment horizontal="center"/>
    </xf>
    <xf numFmtId="10" fontId="0" fillId="9" borderId="0" xfId="0" applyNumberFormat="1" applyFill="1" applyBorder="1" applyAlignment="1">
      <alignment horizontal="center"/>
    </xf>
    <xf numFmtId="10" fontId="0" fillId="9" borderId="10" xfId="0" applyNumberForma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/>
    </xf>
    <xf numFmtId="10" fontId="0" fillId="3" borderId="13" xfId="0" applyNumberFormat="1" applyFill="1" applyBorder="1" applyAlignment="1">
      <alignment horizontal="center"/>
    </xf>
    <xf numFmtId="0" fontId="4" fillId="6" borderId="12" xfId="2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center" vertical="center"/>
    </xf>
    <xf numFmtId="49" fontId="4" fillId="6" borderId="12" xfId="2" applyNumberFormat="1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8" borderId="12" xfId="2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center" vertical="center"/>
    </xf>
    <xf numFmtId="49" fontId="4" fillId="8" borderId="12" xfId="2" applyNumberFormat="1" applyFont="1" applyFill="1" applyBorder="1" applyAlignment="1">
      <alignment horizontal="left" vertical="center"/>
    </xf>
    <xf numFmtId="0" fontId="4" fillId="8" borderId="5" xfId="0" applyFont="1" applyFill="1" applyBorder="1" applyAlignment="1">
      <alignment horizontal="center" vertical="center" wrapText="1"/>
    </xf>
    <xf numFmtId="0" fontId="4" fillId="4" borderId="12" xfId="2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10" fontId="2" fillId="2" borderId="14" xfId="0" applyNumberFormat="1" applyFont="1" applyFill="1" applyBorder="1" applyAlignment="1">
      <alignment horizontal="center"/>
    </xf>
    <xf numFmtId="10" fontId="0" fillId="3" borderId="14" xfId="0" applyNumberFormat="1" applyFill="1" applyBorder="1" applyAlignment="1">
      <alignment horizontal="center"/>
    </xf>
    <xf numFmtId="10" fontId="0" fillId="9" borderId="14" xfId="0" applyNumberFormat="1" applyFill="1" applyBorder="1" applyAlignment="1">
      <alignment horizontal="center"/>
    </xf>
    <xf numFmtId="10" fontId="0" fillId="9" borderId="7" xfId="0" applyNumberFormat="1" applyFill="1" applyBorder="1" applyAlignment="1">
      <alignment horizontal="center"/>
    </xf>
    <xf numFmtId="10" fontId="0" fillId="9" borderId="8" xfId="0" applyNumberFormat="1" applyFill="1" applyBorder="1" applyAlignment="1">
      <alignment horizontal="center"/>
    </xf>
    <xf numFmtId="49" fontId="4" fillId="4" borderId="14" xfId="2" applyNumberFormat="1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horizontal="left" vertical="center"/>
    </xf>
    <xf numFmtId="10" fontId="2" fillId="2" borderId="13" xfId="0" applyNumberFormat="1" applyFont="1" applyFill="1" applyBorder="1" applyAlignment="1">
      <alignment horizontal="center"/>
    </xf>
    <xf numFmtId="0" fontId="4" fillId="4" borderId="7" xfId="3" applyFont="1" applyFill="1" applyBorder="1" applyAlignment="1">
      <alignment horizontal="center" vertical="center"/>
    </xf>
    <xf numFmtId="0" fontId="4" fillId="4" borderId="4" xfId="3" applyFont="1" applyFill="1" applyBorder="1" applyAlignment="1">
      <alignment horizontal="center" vertical="center"/>
    </xf>
    <xf numFmtId="0" fontId="4" fillId="4" borderId="3" xfId="3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0" fontId="4" fillId="3" borderId="1" xfId="2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2" fontId="0" fillId="3" borderId="13" xfId="0" applyNumberFormat="1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0" fontId="4" fillId="6" borderId="10" xfId="2" applyFont="1" applyFill="1" applyBorder="1" applyAlignment="1">
      <alignment horizontal="left"/>
    </xf>
    <xf numFmtId="2" fontId="2" fillId="2" borderId="5" xfId="0" applyNumberFormat="1" applyFon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0" fontId="4" fillId="8" borderId="10" xfId="2" applyFont="1" applyFill="1" applyBorder="1" applyAlignment="1">
      <alignment horizontal="left"/>
    </xf>
    <xf numFmtId="2" fontId="2" fillId="2" borderId="6" xfId="0" applyNumberFormat="1" applyFon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9" borderId="7" xfId="0" applyNumberFormat="1" applyFill="1" applyBorder="1" applyAlignment="1">
      <alignment horizontal="center"/>
    </xf>
    <xf numFmtId="2" fontId="0" fillId="9" borderId="8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9" borderId="14" xfId="0" applyNumberFormat="1" applyFill="1" applyBorder="1" applyAlignment="1">
      <alignment horizontal="center"/>
    </xf>
    <xf numFmtId="0" fontId="4" fillId="10" borderId="8" xfId="2" applyFont="1" applyFill="1" applyBorder="1" applyAlignment="1">
      <alignment horizontal="left"/>
    </xf>
    <xf numFmtId="0" fontId="4" fillId="4" borderId="10" xfId="2" applyFont="1" applyFill="1" applyBorder="1" applyAlignment="1">
      <alignment horizontal="left"/>
    </xf>
    <xf numFmtId="0" fontId="4" fillId="4" borderId="8" xfId="2" applyFont="1" applyFill="1" applyBorder="1" applyAlignment="1">
      <alignment horizontal="left"/>
    </xf>
    <xf numFmtId="0" fontId="4" fillId="4" borderId="9" xfId="3" applyFont="1" applyFill="1" applyBorder="1" applyAlignment="1">
      <alignment horizontal="center" vertical="center"/>
    </xf>
    <xf numFmtId="0" fontId="4" fillId="4" borderId="9" xfId="3" applyFont="1" applyFill="1" applyBorder="1" applyAlignment="1">
      <alignment horizontal="center" vertical="center" wrapText="1"/>
    </xf>
    <xf numFmtId="0" fontId="4" fillId="4" borderId="10" xfId="2" applyFont="1" applyFill="1" applyBorder="1" applyAlignment="1">
      <alignment horizontal="left" wrapText="1"/>
    </xf>
    <xf numFmtId="0" fontId="5" fillId="0" borderId="0" xfId="3"/>
    <xf numFmtId="10" fontId="4" fillId="2" borderId="5" xfId="3" applyNumberFormat="1" applyFont="1" applyFill="1" applyBorder="1" applyAlignment="1">
      <alignment horizontal="center"/>
    </xf>
    <xf numFmtId="10" fontId="5" fillId="3" borderId="5" xfId="3" applyNumberFormat="1" applyFill="1" applyBorder="1" applyAlignment="1">
      <alignment horizontal="center"/>
    </xf>
    <xf numFmtId="10" fontId="5" fillId="0" borderId="0" xfId="3" applyNumberFormat="1" applyBorder="1" applyAlignment="1">
      <alignment horizontal="center"/>
    </xf>
    <xf numFmtId="10" fontId="5" fillId="0" borderId="10" xfId="3" applyNumberFormat="1" applyBorder="1" applyAlignment="1">
      <alignment horizontal="center"/>
    </xf>
    <xf numFmtId="10" fontId="4" fillId="2" borderId="6" xfId="3" applyNumberFormat="1" applyFont="1" applyFill="1" applyBorder="1" applyAlignment="1">
      <alignment horizontal="center"/>
    </xf>
    <xf numFmtId="10" fontId="5" fillId="3" borderId="6" xfId="3" applyNumberFormat="1" applyFill="1" applyBorder="1" applyAlignment="1">
      <alignment horizontal="center"/>
    </xf>
    <xf numFmtId="10" fontId="5" fillId="0" borderId="7" xfId="3" applyNumberFormat="1" applyBorder="1" applyAlignment="1">
      <alignment horizontal="center"/>
    </xf>
    <xf numFmtId="10" fontId="5" fillId="0" borderId="8" xfId="3" applyNumberFormat="1" applyBorder="1" applyAlignment="1">
      <alignment horizontal="center"/>
    </xf>
    <xf numFmtId="10" fontId="4" fillId="2" borderId="1" xfId="3" applyNumberFormat="1" applyFont="1" applyFill="1" applyBorder="1" applyAlignment="1">
      <alignment horizontal="center"/>
    </xf>
    <xf numFmtId="10" fontId="5" fillId="3" borderId="1" xfId="3" applyNumberFormat="1" applyFill="1" applyBorder="1" applyAlignment="1">
      <alignment horizontal="center"/>
    </xf>
    <xf numFmtId="10" fontId="5" fillId="0" borderId="2" xfId="3" applyNumberFormat="1" applyBorder="1" applyAlignment="1">
      <alignment horizontal="center"/>
    </xf>
    <xf numFmtId="10" fontId="5" fillId="0" borderId="3" xfId="3" applyNumberFormat="1" applyBorder="1" applyAlignment="1">
      <alignment horizontal="center"/>
    </xf>
    <xf numFmtId="0" fontId="4" fillId="4" borderId="3" xfId="2" applyFont="1" applyFill="1" applyBorder="1" applyAlignment="1">
      <alignment horizontal="left"/>
    </xf>
    <xf numFmtId="0" fontId="4" fillId="4" borderId="11" xfId="3" applyFont="1" applyFill="1" applyBorder="1" applyAlignment="1">
      <alignment horizontal="center" vertical="center"/>
    </xf>
    <xf numFmtId="10" fontId="4" fillId="2" borderId="13" xfId="3" applyNumberFormat="1" applyFont="1" applyFill="1" applyBorder="1" applyAlignment="1">
      <alignment horizontal="center"/>
    </xf>
    <xf numFmtId="10" fontId="5" fillId="3" borderId="12" xfId="3" applyNumberFormat="1" applyFill="1" applyBorder="1" applyAlignment="1">
      <alignment horizontal="center"/>
    </xf>
    <xf numFmtId="10" fontId="5" fillId="5" borderId="13" xfId="3" applyNumberFormat="1" applyFill="1" applyBorder="1" applyAlignment="1">
      <alignment horizontal="center"/>
    </xf>
    <xf numFmtId="10" fontId="5" fillId="5" borderId="2" xfId="3" applyNumberFormat="1" applyFill="1" applyBorder="1" applyAlignment="1">
      <alignment horizontal="center"/>
    </xf>
    <xf numFmtId="10" fontId="5" fillId="5" borderId="3" xfId="3" applyNumberFormat="1" applyFill="1" applyBorder="1" applyAlignment="1">
      <alignment horizontal="center"/>
    </xf>
    <xf numFmtId="10" fontId="5" fillId="5" borderId="0" xfId="1" applyNumberFormat="1" applyFont="1" applyFill="1" applyBorder="1" applyAlignment="1">
      <alignment horizontal="center"/>
    </xf>
    <xf numFmtId="10" fontId="4" fillId="2" borderId="12" xfId="3" applyNumberFormat="1" applyFont="1" applyFill="1" applyBorder="1" applyAlignment="1">
      <alignment horizontal="center"/>
    </xf>
    <xf numFmtId="10" fontId="5" fillId="5" borderId="12" xfId="3" applyNumberFormat="1" applyFill="1" applyBorder="1" applyAlignment="1">
      <alignment horizontal="center"/>
    </xf>
    <xf numFmtId="10" fontId="5" fillId="5" borderId="0" xfId="3" applyNumberFormat="1" applyFill="1" applyBorder="1" applyAlignment="1">
      <alignment horizontal="center"/>
    </xf>
    <xf numFmtId="10" fontId="5" fillId="5" borderId="10" xfId="3" applyNumberFormat="1" applyFill="1" applyBorder="1" applyAlignment="1">
      <alignment horizontal="center"/>
    </xf>
    <xf numFmtId="10" fontId="5" fillId="5" borderId="0" xfId="1" applyNumberFormat="1" applyFont="1" applyFill="1" applyAlignment="1">
      <alignment horizontal="center"/>
    </xf>
    <xf numFmtId="10" fontId="5" fillId="7" borderId="12" xfId="3" applyNumberFormat="1" applyFill="1" applyBorder="1" applyAlignment="1">
      <alignment horizontal="center"/>
    </xf>
    <xf numFmtId="10" fontId="5" fillId="7" borderId="0" xfId="3" applyNumberFormat="1" applyFill="1" applyBorder="1" applyAlignment="1">
      <alignment horizontal="center"/>
    </xf>
    <xf numFmtId="10" fontId="5" fillId="7" borderId="10" xfId="3" applyNumberFormat="1" applyFill="1" applyBorder="1" applyAlignment="1">
      <alignment horizontal="center"/>
    </xf>
    <xf numFmtId="10" fontId="5" fillId="7" borderId="0" xfId="1" applyNumberFormat="1" applyFont="1" applyFill="1" applyAlignment="1">
      <alignment horizontal="center"/>
    </xf>
    <xf numFmtId="10" fontId="5" fillId="9" borderId="12" xfId="3" applyNumberFormat="1" applyFill="1" applyBorder="1" applyAlignment="1">
      <alignment horizontal="center"/>
    </xf>
    <xf numFmtId="10" fontId="5" fillId="9" borderId="0" xfId="3" applyNumberFormat="1" applyFill="1" applyBorder="1" applyAlignment="1">
      <alignment horizontal="center"/>
    </xf>
    <xf numFmtId="10" fontId="5" fillId="9" borderId="10" xfId="3" applyNumberFormat="1" applyFill="1" applyBorder="1" applyAlignment="1">
      <alignment horizontal="center"/>
    </xf>
    <xf numFmtId="10" fontId="5" fillId="9" borderId="0" xfId="1" applyNumberFormat="1" applyFont="1" applyFill="1" applyAlignment="1">
      <alignment horizontal="center"/>
    </xf>
    <xf numFmtId="10" fontId="4" fillId="2" borderId="14" xfId="3" applyNumberFormat="1" applyFont="1" applyFill="1" applyBorder="1" applyAlignment="1">
      <alignment horizontal="center"/>
    </xf>
    <xf numFmtId="10" fontId="5" fillId="3" borderId="14" xfId="3" applyNumberFormat="1" applyFill="1" applyBorder="1" applyAlignment="1">
      <alignment horizontal="center"/>
    </xf>
    <xf numFmtId="10" fontId="5" fillId="9" borderId="14" xfId="3" applyNumberFormat="1" applyFill="1" applyBorder="1" applyAlignment="1">
      <alignment horizontal="center"/>
    </xf>
    <xf numFmtId="10" fontId="5" fillId="9" borderId="7" xfId="3" applyNumberFormat="1" applyFill="1" applyBorder="1" applyAlignment="1">
      <alignment horizontal="center"/>
    </xf>
    <xf numFmtId="10" fontId="5" fillId="9" borderId="8" xfId="3" applyNumberFormat="1" applyFill="1" applyBorder="1" applyAlignment="1">
      <alignment horizontal="center"/>
    </xf>
    <xf numFmtId="10" fontId="5" fillId="9" borderId="7" xfId="1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center"/>
    </xf>
    <xf numFmtId="0" fontId="5" fillId="0" borderId="0" xfId="3" applyAlignment="1">
      <alignment horizontal="center"/>
    </xf>
    <xf numFmtId="1" fontId="2" fillId="11" borderId="12" xfId="0" applyNumberFormat="1" applyFont="1" applyFill="1" applyBorder="1" applyAlignment="1">
      <alignment horizontal="center"/>
    </xf>
    <xf numFmtId="0" fontId="4" fillId="3" borderId="12" xfId="1" applyNumberFormat="1" applyFont="1" applyFill="1" applyBorder="1" applyAlignment="1">
      <alignment horizontal="center"/>
    </xf>
    <xf numFmtId="0" fontId="5" fillId="11" borderId="12" xfId="1" applyNumberFormat="1" applyFont="1" applyFill="1" applyBorder="1" applyAlignment="1">
      <alignment horizontal="center"/>
    </xf>
    <xf numFmtId="0" fontId="5" fillId="11" borderId="0" xfId="1" applyNumberFormat="1" applyFont="1" applyFill="1" applyBorder="1" applyAlignment="1">
      <alignment horizontal="center"/>
    </xf>
    <xf numFmtId="0" fontId="5" fillId="11" borderId="10" xfId="1" applyNumberFormat="1" applyFont="1" applyFill="1" applyBorder="1" applyAlignment="1">
      <alignment horizontal="center"/>
    </xf>
    <xf numFmtId="1" fontId="4" fillId="11" borderId="1" xfId="1" applyNumberFormat="1" applyFont="1" applyFill="1" applyBorder="1" applyAlignment="1">
      <alignment horizontal="center"/>
    </xf>
    <xf numFmtId="0" fontId="5" fillId="11" borderId="0" xfId="3" applyFill="1" applyAlignment="1">
      <alignment horizontal="center"/>
    </xf>
    <xf numFmtId="0" fontId="4" fillId="11" borderId="1" xfId="4" applyFont="1" applyFill="1" applyBorder="1" applyAlignment="1">
      <alignment horizontal="left"/>
    </xf>
    <xf numFmtId="0" fontId="4" fillId="10" borderId="1" xfId="3" applyFont="1" applyFill="1" applyBorder="1" applyAlignment="1">
      <alignment horizontal="center" vertical="center"/>
    </xf>
    <xf numFmtId="1" fontId="2" fillId="11" borderId="14" xfId="0" applyNumberFormat="1" applyFont="1" applyFill="1" applyBorder="1" applyAlignment="1">
      <alignment horizontal="center"/>
    </xf>
    <xf numFmtId="0" fontId="4" fillId="3" borderId="14" xfId="1" applyNumberFormat="1" applyFont="1" applyFill="1" applyBorder="1" applyAlignment="1">
      <alignment horizontal="center"/>
    </xf>
    <xf numFmtId="1" fontId="4" fillId="11" borderId="6" xfId="1" applyNumberFormat="1" applyFont="1" applyFill="1" applyBorder="1" applyAlignment="1">
      <alignment horizontal="center"/>
    </xf>
    <xf numFmtId="0" fontId="5" fillId="11" borderId="7" xfId="3" applyFill="1" applyBorder="1" applyAlignment="1">
      <alignment horizontal="center"/>
    </xf>
    <xf numFmtId="0" fontId="4" fillId="11" borderId="6" xfId="4" applyFont="1" applyFill="1" applyBorder="1" applyAlignment="1">
      <alignment horizontal="left"/>
    </xf>
    <xf numFmtId="0" fontId="4" fillId="10" borderId="5" xfId="3" applyFont="1" applyFill="1" applyBorder="1" applyAlignment="1">
      <alignment horizontal="center" vertical="center"/>
    </xf>
    <xf numFmtId="0" fontId="4" fillId="2" borderId="15" xfId="4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4" xfId="0" applyFont="1" applyFill="1" applyBorder="1"/>
    <xf numFmtId="0" fontId="2" fillId="3" borderId="9" xfId="0" applyFont="1" applyFill="1" applyBorder="1"/>
    <xf numFmtId="0" fontId="4" fillId="4" borderId="6" xfId="3" applyFont="1" applyFill="1" applyBorder="1" applyAlignment="1">
      <alignment horizontal="center"/>
    </xf>
    <xf numFmtId="0" fontId="4" fillId="4" borderId="7" xfId="3" applyFont="1" applyFill="1" applyBorder="1" applyAlignment="1">
      <alignment horizontal="center"/>
    </xf>
    <xf numFmtId="0" fontId="4" fillId="4" borderId="8" xfId="4" applyFont="1" applyFill="1" applyBorder="1" applyAlignment="1">
      <alignment horizontal="left"/>
    </xf>
    <xf numFmtId="0" fontId="4" fillId="2" borderId="15" xfId="3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4" borderId="15" xfId="3" applyFont="1" applyFill="1" applyBorder="1" applyAlignment="1">
      <alignment horizontal="center" vertical="center" wrapText="1"/>
    </xf>
    <xf numFmtId="0" fontId="4" fillId="4" borderId="4" xfId="3" applyFont="1" applyFill="1" applyBorder="1" applyAlignment="1">
      <alignment horizontal="center" vertical="center" wrapText="1"/>
    </xf>
    <xf numFmtId="0" fontId="4" fillId="4" borderId="11" xfId="4" applyFont="1" applyFill="1" applyBorder="1" applyAlignment="1">
      <alignment horizontal="left"/>
    </xf>
    <xf numFmtId="0" fontId="4" fillId="10" borderId="6" xfId="3" applyFont="1" applyFill="1" applyBorder="1" applyAlignment="1">
      <alignment horizontal="center" vertical="center"/>
    </xf>
    <xf numFmtId="0" fontId="5" fillId="2" borderId="13" xfId="3" applyFill="1" applyBorder="1" applyAlignment="1">
      <alignment horizontal="left"/>
    </xf>
    <xf numFmtId="0" fontId="5" fillId="2" borderId="2" xfId="3" applyFill="1" applyBorder="1" applyAlignment="1">
      <alignment horizontal="left"/>
    </xf>
    <xf numFmtId="0" fontId="5" fillId="2" borderId="3" xfId="3" applyFill="1" applyBorder="1" applyAlignment="1">
      <alignment horizontal="left"/>
    </xf>
    <xf numFmtId="0" fontId="4" fillId="12" borderId="13" xfId="3" applyFont="1" applyFill="1" applyBorder="1" applyAlignment="1">
      <alignment horizontal="left"/>
    </xf>
    <xf numFmtId="0" fontId="4" fillId="12" borderId="3" xfId="3" applyFont="1" applyFill="1" applyBorder="1" applyAlignment="1">
      <alignment horizontal="left"/>
    </xf>
    <xf numFmtId="0" fontId="5" fillId="0" borderId="13" xfId="3" applyBorder="1" applyAlignment="1">
      <alignment wrapText="1"/>
    </xf>
    <xf numFmtId="0" fontId="5" fillId="0" borderId="1" xfId="3" applyBorder="1"/>
    <xf numFmtId="0" fontId="5" fillId="2" borderId="12" xfId="3" applyFill="1" applyBorder="1" applyAlignment="1">
      <alignment horizontal="left" wrapText="1"/>
    </xf>
    <xf numFmtId="0" fontId="5" fillId="2" borderId="0" xfId="3" applyFill="1" applyBorder="1" applyAlignment="1">
      <alignment horizontal="left" wrapText="1"/>
    </xf>
    <xf numFmtId="0" fontId="5" fillId="2" borderId="10" xfId="3" applyFill="1" applyBorder="1" applyAlignment="1">
      <alignment horizontal="left" wrapText="1"/>
    </xf>
    <xf numFmtId="0" fontId="4" fillId="12" borderId="12" xfId="3" applyFont="1" applyFill="1" applyBorder="1" applyAlignment="1">
      <alignment horizontal="left"/>
    </xf>
    <xf numFmtId="0" fontId="4" fillId="12" borderId="10" xfId="3" applyFont="1" applyFill="1" applyBorder="1" applyAlignment="1">
      <alignment horizontal="left"/>
    </xf>
    <xf numFmtId="0" fontId="5" fillId="0" borderId="12" xfId="3" applyBorder="1"/>
    <xf numFmtId="0" fontId="5" fillId="0" borderId="5" xfId="3" applyBorder="1"/>
    <xf numFmtId="0" fontId="5" fillId="2" borderId="12" xfId="3" applyFill="1" applyBorder="1" applyAlignment="1">
      <alignment horizontal="left"/>
    </xf>
    <xf numFmtId="0" fontId="5" fillId="2" borderId="0" xfId="3" applyFill="1" applyBorder="1" applyAlignment="1">
      <alignment horizontal="left"/>
    </xf>
    <xf numFmtId="0" fontId="5" fillId="2" borderId="10" xfId="3" applyFill="1" applyBorder="1" applyAlignment="1">
      <alignment horizontal="left"/>
    </xf>
    <xf numFmtId="0" fontId="4" fillId="12" borderId="12" xfId="3" applyFont="1" applyFill="1" applyBorder="1" applyAlignment="1">
      <alignment horizontal="left" vertical="center"/>
    </xf>
    <xf numFmtId="0" fontId="4" fillId="12" borderId="10" xfId="3" applyFont="1" applyFill="1" applyBorder="1" applyAlignment="1">
      <alignment horizontal="left" vertical="center"/>
    </xf>
    <xf numFmtId="0" fontId="4" fillId="10" borderId="5" xfId="3" applyFont="1" applyFill="1" applyBorder="1"/>
    <xf numFmtId="0" fontId="5" fillId="2" borderId="14" xfId="3" applyFill="1" applyBorder="1" applyAlignment="1">
      <alignment horizontal="left"/>
    </xf>
    <xf numFmtId="0" fontId="5" fillId="2" borderId="7" xfId="3" applyFill="1" applyBorder="1" applyAlignment="1">
      <alignment horizontal="left"/>
    </xf>
    <xf numFmtId="0" fontId="5" fillId="2" borderId="8" xfId="3" applyFill="1" applyBorder="1" applyAlignment="1">
      <alignment horizontal="left"/>
    </xf>
    <xf numFmtId="0" fontId="4" fillId="12" borderId="14" xfId="3" applyFont="1" applyFill="1" applyBorder="1" applyAlignment="1">
      <alignment horizontal="left" vertical="center"/>
    </xf>
    <xf numFmtId="0" fontId="4" fillId="12" borderId="8" xfId="3" applyFont="1" applyFill="1" applyBorder="1" applyAlignment="1">
      <alignment horizontal="left" vertical="center"/>
    </xf>
    <xf numFmtId="0" fontId="5" fillId="10" borderId="5" xfId="3" applyFill="1" applyBorder="1"/>
    <xf numFmtId="0" fontId="5" fillId="10" borderId="5" xfId="3" applyFont="1" applyFill="1" applyBorder="1"/>
    <xf numFmtId="0" fontId="5" fillId="0" borderId="12" xfId="3" applyBorder="1" applyAlignment="1">
      <alignment wrapText="1"/>
    </xf>
    <xf numFmtId="0" fontId="5" fillId="0" borderId="14" xfId="3" applyBorder="1"/>
    <xf numFmtId="0" fontId="5" fillId="10" borderId="6" xfId="3" applyFill="1" applyBorder="1"/>
    <xf numFmtId="0" fontId="4" fillId="12" borderId="14" xfId="3" applyFont="1" applyFill="1" applyBorder="1" applyAlignment="1">
      <alignment horizontal="center"/>
    </xf>
    <xf numFmtId="0" fontId="4" fillId="12" borderId="8" xfId="3" applyFont="1" applyFill="1" applyBorder="1" applyAlignment="1">
      <alignment horizontal="left"/>
    </xf>
    <xf numFmtId="0" fontId="6" fillId="0" borderId="0" xfId="3" applyFont="1" applyAlignment="1">
      <alignment horizontal="center"/>
    </xf>
    <xf numFmtId="0" fontId="5" fillId="13" borderId="4" xfId="3" applyFill="1" applyBorder="1" applyAlignment="1">
      <alignment horizontal="left"/>
    </xf>
    <xf numFmtId="0" fontId="4" fillId="13" borderId="9" xfId="3" applyFont="1" applyFill="1" applyBorder="1"/>
  </cellXfs>
  <cellStyles count="5">
    <cellStyle name="Normal" xfId="0" builtinId="0"/>
    <cellStyle name="Normal 3" xfId="3"/>
    <cellStyle name="Normal_CC da Saúde-PARTE A" xfId="4"/>
    <cellStyle name="Normal_Hoja1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29760</xdr:colOff>
      <xdr:row>6</xdr:row>
      <xdr:rowOff>177800</xdr:rowOff>
    </xdr:to>
    <xdr:pic>
      <xdr:nvPicPr>
        <xdr:cNvPr id="2" name="Picture 1" descr="LGO ACSUGjpg">
          <a:extLst>
            <a:ext uri="{FF2B5EF4-FFF2-40B4-BE49-F238E27FC236}">
              <a16:creationId xmlns:a16="http://schemas.microsoft.com/office/drawing/2014/main" id="{8F56A3A9-8B9E-419C-8E16-69A6C039B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0"/>
          <a:ext cx="3077760" cy="132080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8"/>
  <sheetViews>
    <sheetView tabSelected="1" workbookViewId="0">
      <selection activeCell="K19" sqref="K19"/>
    </sheetView>
  </sheetViews>
  <sheetFormatPr baseColWidth="10" defaultRowHeight="15" x14ac:dyDescent="0.25"/>
  <cols>
    <col min="1" max="1" width="60.5703125" customWidth="1"/>
    <col min="2" max="2" width="55.5703125" style="2" customWidth="1"/>
    <col min="3" max="3" width="11.85546875" style="1" customWidth="1"/>
    <col min="4" max="4" width="11.5703125" style="1" customWidth="1"/>
    <col min="5" max="5" width="12.5703125" style="1" customWidth="1"/>
    <col min="6" max="6" width="8" style="1" customWidth="1"/>
    <col min="7" max="7" width="14.42578125" customWidth="1"/>
    <col min="8" max="8" width="13.5703125" customWidth="1"/>
    <col min="9" max="9" width="14.42578125" customWidth="1"/>
    <col min="10" max="10" width="18.140625" customWidth="1"/>
    <col min="11" max="11" width="19.42578125" bestFit="1" customWidth="1"/>
  </cols>
  <sheetData>
    <row r="1" spans="1:26" ht="15.75" thickBot="1" x14ac:dyDescent="0.3">
      <c r="A1" s="225" t="s">
        <v>124</v>
      </c>
      <c r="B1" s="224"/>
      <c r="C1" s="223"/>
    </row>
    <row r="2" spans="1:26" ht="15.75" thickBot="1" x14ac:dyDescent="0.3">
      <c r="A2" s="222" t="s">
        <v>123</v>
      </c>
      <c r="B2" s="221"/>
    </row>
    <row r="3" spans="1:26" x14ac:dyDescent="0.25">
      <c r="A3" s="220" t="s">
        <v>122</v>
      </c>
      <c r="B3" s="219"/>
    </row>
    <row r="4" spans="1:26" x14ac:dyDescent="0.25">
      <c r="A4" s="216" t="s">
        <v>121</v>
      </c>
      <c r="B4" s="218"/>
    </row>
    <row r="5" spans="1:26" ht="15.95" customHeight="1" x14ac:dyDescent="0.25">
      <c r="A5" s="217" t="s">
        <v>120</v>
      </c>
      <c r="B5" s="203"/>
    </row>
    <row r="6" spans="1:26" x14ac:dyDescent="0.25">
      <c r="A6" s="216" t="s">
        <v>119</v>
      </c>
      <c r="B6" s="203"/>
    </row>
    <row r="7" spans="1:26" ht="15.75" thickBot="1" x14ac:dyDescent="0.3">
      <c r="A7" s="216" t="s">
        <v>118</v>
      </c>
      <c r="B7" s="203"/>
      <c r="C7" s="159"/>
      <c r="D7" s="159"/>
    </row>
    <row r="8" spans="1:26" x14ac:dyDescent="0.25">
      <c r="A8" s="216" t="s">
        <v>117</v>
      </c>
      <c r="B8" s="203"/>
      <c r="C8" s="215" t="s">
        <v>116</v>
      </c>
      <c r="D8" s="214"/>
      <c r="E8" s="213" t="s">
        <v>115</v>
      </c>
      <c r="F8" s="212"/>
      <c r="G8" s="212"/>
      <c r="H8" s="212"/>
      <c r="I8" s="212"/>
      <c r="J8" s="212"/>
      <c r="K8" s="211"/>
    </row>
    <row r="9" spans="1:26" x14ac:dyDescent="0.25">
      <c r="A9" s="210" t="s">
        <v>101</v>
      </c>
      <c r="B9" s="203"/>
      <c r="C9" s="209" t="s">
        <v>114</v>
      </c>
      <c r="D9" s="208"/>
      <c r="E9" s="207" t="s">
        <v>113</v>
      </c>
      <c r="F9" s="206"/>
      <c r="G9" s="206"/>
      <c r="H9" s="206"/>
      <c r="I9" s="206"/>
      <c r="J9" s="206"/>
      <c r="K9" s="205"/>
    </row>
    <row r="10" spans="1:26" x14ac:dyDescent="0.25">
      <c r="A10" s="204" t="s">
        <v>112</v>
      </c>
      <c r="B10" s="203"/>
      <c r="C10" s="202" t="s">
        <v>111</v>
      </c>
      <c r="D10" s="201"/>
      <c r="E10" s="207" t="s">
        <v>110</v>
      </c>
      <c r="F10" s="206"/>
      <c r="G10" s="206"/>
      <c r="H10" s="206"/>
      <c r="I10" s="206"/>
      <c r="J10" s="206"/>
      <c r="K10" s="205"/>
    </row>
    <row r="11" spans="1:26" ht="14.45" customHeight="1" x14ac:dyDescent="0.25">
      <c r="A11" s="204" t="s">
        <v>109</v>
      </c>
      <c r="B11" s="203"/>
      <c r="C11" s="202" t="s">
        <v>108</v>
      </c>
      <c r="D11" s="201"/>
      <c r="E11" s="200" t="s">
        <v>107</v>
      </c>
      <c r="F11" s="199"/>
      <c r="G11" s="199"/>
      <c r="H11" s="199"/>
      <c r="I11" s="199"/>
      <c r="J11" s="199"/>
      <c r="K11" s="198"/>
    </row>
    <row r="12" spans="1:26" ht="15.75" thickBot="1" x14ac:dyDescent="0.3">
      <c r="A12" s="197" t="s">
        <v>106</v>
      </c>
      <c r="B12" s="196"/>
      <c r="C12" s="195" t="s">
        <v>105</v>
      </c>
      <c r="D12" s="194"/>
      <c r="E12" s="193" t="s">
        <v>104</v>
      </c>
      <c r="F12" s="192"/>
      <c r="G12" s="192"/>
      <c r="H12" s="192"/>
      <c r="I12" s="192"/>
      <c r="J12" s="192"/>
      <c r="K12" s="191"/>
    </row>
    <row r="14" spans="1:26" ht="15.75" thickBot="1" x14ac:dyDescent="0.3"/>
    <row r="15" spans="1:26" ht="29.1" customHeight="1" thickBot="1" x14ac:dyDescent="0.3">
      <c r="A15" s="190" t="s">
        <v>103</v>
      </c>
      <c r="B15" s="189" t="s">
        <v>102</v>
      </c>
      <c r="C15" s="116" t="s">
        <v>101</v>
      </c>
      <c r="D15" s="188"/>
      <c r="E15" s="188"/>
      <c r="F15" s="187"/>
      <c r="G15" s="186" t="s">
        <v>100</v>
      </c>
      <c r="H15" s="185"/>
      <c r="I15" s="185"/>
      <c r="J15" s="184"/>
      <c r="K15" s="183" t="s">
        <v>99</v>
      </c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1:26" ht="15" customHeight="1" thickBot="1" x14ac:dyDescent="0.3">
      <c r="A16" s="174"/>
      <c r="B16" s="182" t="s">
        <v>98</v>
      </c>
      <c r="C16" s="181" t="s">
        <v>97</v>
      </c>
      <c r="D16" s="181" t="s">
        <v>96</v>
      </c>
      <c r="E16" s="181" t="s">
        <v>95</v>
      </c>
      <c r="F16" s="180" t="s">
        <v>90</v>
      </c>
      <c r="G16" s="179" t="s">
        <v>94</v>
      </c>
      <c r="H16" s="178" t="s">
        <v>93</v>
      </c>
      <c r="I16" s="177" t="s">
        <v>92</v>
      </c>
      <c r="J16" s="176" t="s">
        <v>91</v>
      </c>
      <c r="K16" s="175" t="s">
        <v>90</v>
      </c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</row>
    <row r="17" spans="1:26" x14ac:dyDescent="0.25">
      <c r="A17" s="174"/>
      <c r="B17" s="173" t="s">
        <v>89</v>
      </c>
      <c r="C17" s="172">
        <v>28</v>
      </c>
      <c r="D17" s="172">
        <v>54</v>
      </c>
      <c r="E17" s="172">
        <v>25</v>
      </c>
      <c r="F17" s="171">
        <v>107</v>
      </c>
      <c r="G17" s="164">
        <v>322</v>
      </c>
      <c r="H17" s="163">
        <v>309</v>
      </c>
      <c r="I17" s="162">
        <v>286</v>
      </c>
      <c r="J17" s="170">
        <v>917</v>
      </c>
      <c r="K17" s="169">
        <v>8403</v>
      </c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ht="15.75" thickBot="1" x14ac:dyDescent="0.3">
      <c r="A18" s="168"/>
      <c r="B18" s="167" t="s">
        <v>88</v>
      </c>
      <c r="C18" s="166">
        <v>21</v>
      </c>
      <c r="D18" s="166">
        <v>35</v>
      </c>
      <c r="E18" s="166">
        <v>20</v>
      </c>
      <c r="F18" s="165">
        <f>SUM(C18:E18)</f>
        <v>76</v>
      </c>
      <c r="G18" s="164">
        <v>186</v>
      </c>
      <c r="H18" s="163">
        <v>179</v>
      </c>
      <c r="I18" s="162">
        <v>196</v>
      </c>
      <c r="J18" s="161">
        <v>561</v>
      </c>
      <c r="K18" s="160">
        <v>5132</v>
      </c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x14ac:dyDescent="0.25">
      <c r="A19" s="158" t="s">
        <v>87</v>
      </c>
      <c r="B19" s="13" t="s">
        <v>1</v>
      </c>
      <c r="C19" s="157">
        <v>0.9047619047619051</v>
      </c>
      <c r="D19" s="157">
        <v>0.80000000000000016</v>
      </c>
      <c r="E19" s="157">
        <v>0.8500000000000002</v>
      </c>
      <c r="F19" s="124">
        <v>0.83909657320872288</v>
      </c>
      <c r="G19" s="156">
        <v>0.87222577691386749</v>
      </c>
      <c r="H19" s="155">
        <v>0.79331794598784866</v>
      </c>
      <c r="I19" s="154">
        <v>0.86088014549553038</v>
      </c>
      <c r="J19" s="153">
        <v>0.8420977830842229</v>
      </c>
      <c r="K19" s="152">
        <v>0.79594436202511198</v>
      </c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</row>
    <row r="20" spans="1:26" x14ac:dyDescent="0.25">
      <c r="A20" s="72"/>
      <c r="B20" s="15" t="s">
        <v>0</v>
      </c>
      <c r="C20" s="151">
        <v>9.5238095238095233E-2</v>
      </c>
      <c r="D20" s="151">
        <v>0.2</v>
      </c>
      <c r="E20" s="151">
        <v>0.15000000000000002</v>
      </c>
      <c r="F20" s="120">
        <v>0.16090342679127725</v>
      </c>
      <c r="G20" s="150">
        <v>0.12777422308613237</v>
      </c>
      <c r="H20" s="149">
        <v>0.20668205401215109</v>
      </c>
      <c r="I20" s="148">
        <v>0.1391198545044699</v>
      </c>
      <c r="J20" s="134">
        <v>0.15790221691577719</v>
      </c>
      <c r="K20" s="139">
        <v>0.20405563797488793</v>
      </c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</row>
    <row r="21" spans="1:26" ht="15" customHeight="1" x14ac:dyDescent="0.25">
      <c r="A21" s="70" t="s">
        <v>86</v>
      </c>
      <c r="B21" s="33" t="s">
        <v>1</v>
      </c>
      <c r="C21" s="147">
        <v>1</v>
      </c>
      <c r="D21" s="147">
        <v>0.78947368421052611</v>
      </c>
      <c r="E21" s="147">
        <v>0.85714285714285687</v>
      </c>
      <c r="F21" s="120">
        <v>0.86037523715831621</v>
      </c>
      <c r="G21" s="146">
        <v>0.8725730566826273</v>
      </c>
      <c r="H21" s="145">
        <v>0.78364049281780512</v>
      </c>
      <c r="I21" s="144">
        <v>0.81725628399686068</v>
      </c>
      <c r="J21" s="134">
        <v>0.82535303572040353</v>
      </c>
      <c r="K21" s="139">
        <v>0.78641254584259379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</row>
    <row r="22" spans="1:26" x14ac:dyDescent="0.25">
      <c r="A22" s="68"/>
      <c r="B22" s="33" t="s">
        <v>0</v>
      </c>
      <c r="C22" s="147">
        <v>0</v>
      </c>
      <c r="D22" s="147">
        <v>0.21052631578947367</v>
      </c>
      <c r="E22" s="147">
        <v>0.14285714285714285</v>
      </c>
      <c r="F22" s="120">
        <v>0.13962476284168363</v>
      </c>
      <c r="G22" s="146">
        <v>0.12742694331737273</v>
      </c>
      <c r="H22" s="145">
        <v>0.21635950718219496</v>
      </c>
      <c r="I22" s="144">
        <v>0.18274371600313949</v>
      </c>
      <c r="J22" s="134">
        <v>0.17464696427959667</v>
      </c>
      <c r="K22" s="139">
        <v>0.21358745415740621</v>
      </c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5" customHeight="1" x14ac:dyDescent="0.25">
      <c r="A23" s="66" t="s">
        <v>85</v>
      </c>
      <c r="B23" s="48" t="s">
        <v>1</v>
      </c>
      <c r="C23" s="143">
        <v>0.7777777777777779</v>
      </c>
      <c r="D23" s="143">
        <v>0.8125</v>
      </c>
      <c r="E23" s="143">
        <v>0.83333333333333326</v>
      </c>
      <c r="F23" s="120">
        <v>0.8082814122533748</v>
      </c>
      <c r="G23" s="142">
        <v>0.86518781425613744</v>
      </c>
      <c r="H23" s="141">
        <v>0.8224099893747312</v>
      </c>
      <c r="I23" s="140">
        <v>0.95124320124320128</v>
      </c>
      <c r="J23" s="134">
        <v>0.87761256102816132</v>
      </c>
      <c r="K23" s="139">
        <v>0.80060720786269979</v>
      </c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ht="15.75" thickBot="1" x14ac:dyDescent="0.3">
      <c r="A24" s="88"/>
      <c r="B24" s="27" t="s">
        <v>0</v>
      </c>
      <c r="C24" s="138">
        <v>0.22222222222222221</v>
      </c>
      <c r="D24" s="138">
        <v>0.1875</v>
      </c>
      <c r="E24" s="138">
        <v>0.16666666666666666</v>
      </c>
      <c r="F24" s="120">
        <v>0.19171858774662512</v>
      </c>
      <c r="G24" s="137">
        <v>0.13481218574386275</v>
      </c>
      <c r="H24" s="136">
        <v>0.17759001062526864</v>
      </c>
      <c r="I24" s="135">
        <v>4.8756798756798753E-2</v>
      </c>
      <c r="J24" s="134">
        <v>0.12238743897183889</v>
      </c>
      <c r="K24" s="133">
        <v>0.19939279213730013</v>
      </c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ht="15.75" thickBot="1" x14ac:dyDescent="0.3">
      <c r="A25" s="132" t="s">
        <v>84</v>
      </c>
      <c r="B25" s="114" t="s">
        <v>83</v>
      </c>
      <c r="C25" s="126">
        <v>0.42857142857142855</v>
      </c>
      <c r="D25" s="125">
        <v>0.45714285714285724</v>
      </c>
      <c r="E25" s="125">
        <v>0.3</v>
      </c>
      <c r="F25" s="124">
        <v>0.4129506008010681</v>
      </c>
      <c r="G25" s="122">
        <v>0.40170508998486315</v>
      </c>
      <c r="H25" s="121">
        <v>0.47252319776591611</v>
      </c>
      <c r="I25" s="121">
        <v>0.32546556008094474</v>
      </c>
      <c r="J25" s="124">
        <v>0.40179046594105144</v>
      </c>
      <c r="K25" s="123">
        <v>0.39062194184624177</v>
      </c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 ht="15.75" thickBot="1" x14ac:dyDescent="0.3">
      <c r="A26" s="132"/>
      <c r="B26" s="131" t="s">
        <v>82</v>
      </c>
      <c r="C26" s="130">
        <v>0.5714285714285714</v>
      </c>
      <c r="D26" s="129">
        <v>0.54285714285714293</v>
      </c>
      <c r="E26" s="129">
        <v>0.70000000000000007</v>
      </c>
      <c r="F26" s="128">
        <v>0.58704939919893184</v>
      </c>
      <c r="G26" s="130">
        <v>0.59829491001513679</v>
      </c>
      <c r="H26" s="129">
        <v>0.52747680223408366</v>
      </c>
      <c r="I26" s="129">
        <v>0.67453443991905548</v>
      </c>
      <c r="J26" s="128">
        <v>0.59820953405894861</v>
      </c>
      <c r="K26" s="127">
        <v>0.60937805815375834</v>
      </c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</row>
    <row r="27" spans="1:26" ht="15.75" thickBot="1" x14ac:dyDescent="0.3">
      <c r="A27" s="115" t="s">
        <v>81</v>
      </c>
      <c r="B27" s="114" t="s">
        <v>79</v>
      </c>
      <c r="C27" s="126">
        <v>0</v>
      </c>
      <c r="D27" s="125">
        <v>0</v>
      </c>
      <c r="E27" s="125">
        <v>0</v>
      </c>
      <c r="F27" s="124">
        <v>0</v>
      </c>
      <c r="G27" s="126">
        <v>3.7972651167358165E-2</v>
      </c>
      <c r="H27" s="125">
        <v>2.5048216795789609E-2</v>
      </c>
      <c r="I27" s="125">
        <v>4.0932785163554385E-2</v>
      </c>
      <c r="J27" s="124">
        <v>3.4540751605850468E-2</v>
      </c>
      <c r="K27" s="123">
        <v>3.4254827794514102E-2</v>
      </c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</row>
    <row r="28" spans="1:26" ht="15.75" thickBot="1" x14ac:dyDescent="0.3">
      <c r="A28" s="115"/>
      <c r="B28" s="113" t="s">
        <v>78</v>
      </c>
      <c r="C28" s="122">
        <v>0.38095238095238093</v>
      </c>
      <c r="D28" s="121">
        <v>0.48571428571428582</v>
      </c>
      <c r="E28" s="121">
        <v>0.54999999999999993</v>
      </c>
      <c r="F28" s="120">
        <v>0.47331998219848687</v>
      </c>
      <c r="G28" s="122">
        <v>0.42295405066671615</v>
      </c>
      <c r="H28" s="121">
        <v>0.52534448351600438</v>
      </c>
      <c r="I28" s="121">
        <v>0.54122095852865082</v>
      </c>
      <c r="J28" s="120">
        <v>0.49434225066556381</v>
      </c>
      <c r="K28" s="119">
        <v>0.45516518766442016</v>
      </c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</row>
    <row r="29" spans="1:26" ht="15.75" thickBot="1" x14ac:dyDescent="0.3">
      <c r="A29" s="115"/>
      <c r="B29" s="113" t="s">
        <v>77</v>
      </c>
      <c r="C29" s="81">
        <v>0.42857142857142855</v>
      </c>
      <c r="D29" s="80">
        <v>0.2</v>
      </c>
      <c r="E29" s="80">
        <v>0.1</v>
      </c>
      <c r="F29" s="42">
        <v>0.2364485981308411</v>
      </c>
      <c r="G29" s="81">
        <v>0.30536383531657635</v>
      </c>
      <c r="H29" s="80">
        <v>0.2089815943375814</v>
      </c>
      <c r="I29" s="80">
        <v>0.23782435513204744</v>
      </c>
      <c r="J29" s="42">
        <v>0.25182141023992999</v>
      </c>
      <c r="K29" s="9">
        <v>0.25840808201294907</v>
      </c>
    </row>
    <row r="30" spans="1:26" ht="15.75" thickBot="1" x14ac:dyDescent="0.3">
      <c r="A30" s="115"/>
      <c r="B30" s="117" t="s">
        <v>76</v>
      </c>
      <c r="C30" s="81">
        <v>4.7619047619047616E-2</v>
      </c>
      <c r="D30" s="80">
        <v>8.5714285714285715E-2</v>
      </c>
      <c r="E30" s="80">
        <v>0.2</v>
      </c>
      <c r="F30" s="42">
        <v>0.10244770805518469</v>
      </c>
      <c r="G30" s="81">
        <v>0.11764175163040949</v>
      </c>
      <c r="H30" s="80">
        <v>5.0376122139876189E-2</v>
      </c>
      <c r="I30" s="80">
        <v>6.7534388688234845E-2</v>
      </c>
      <c r="J30" s="42">
        <v>7.9347547362103338E-2</v>
      </c>
      <c r="K30" s="9">
        <v>0.10199990609520405</v>
      </c>
    </row>
    <row r="31" spans="1:26" ht="15.75" thickBot="1" x14ac:dyDescent="0.3">
      <c r="A31" s="115"/>
      <c r="B31" s="117" t="s">
        <v>75</v>
      </c>
      <c r="C31" s="81">
        <v>0.14285714285714285</v>
      </c>
      <c r="D31" s="80">
        <v>0.22857142857142859</v>
      </c>
      <c r="E31" s="80">
        <v>0.15000000000000002</v>
      </c>
      <c r="F31" s="42">
        <v>0.18778371161548732</v>
      </c>
      <c r="G31" s="81">
        <v>0.10577393918603749</v>
      </c>
      <c r="H31" s="80">
        <v>0.19024958321074825</v>
      </c>
      <c r="I31" s="80">
        <v>0.11248751248751246</v>
      </c>
      <c r="J31" s="42">
        <v>0.13633343315316668</v>
      </c>
      <c r="K31" s="9">
        <v>0.14842973250411842</v>
      </c>
    </row>
    <row r="32" spans="1:26" ht="15.75" thickBot="1" x14ac:dyDescent="0.3">
      <c r="A32" s="115"/>
      <c r="B32" s="117" t="s">
        <v>74</v>
      </c>
      <c r="C32" s="6">
        <v>0</v>
      </c>
      <c r="D32" s="5">
        <v>0</v>
      </c>
      <c r="E32" s="5">
        <v>0</v>
      </c>
      <c r="F32" s="4">
        <v>0</v>
      </c>
      <c r="G32" s="6">
        <v>1.0293772032902469E-2</v>
      </c>
      <c r="H32" s="5">
        <v>0</v>
      </c>
      <c r="I32" s="5">
        <v>0</v>
      </c>
      <c r="J32" s="4">
        <v>3.6146069733855998E-3</v>
      </c>
      <c r="K32" s="3">
        <v>1.74226392879416E-3</v>
      </c>
    </row>
    <row r="33" spans="1:11" ht="15.75" thickBot="1" x14ac:dyDescent="0.3">
      <c r="A33" s="115" t="s">
        <v>80</v>
      </c>
      <c r="B33" s="114" t="s">
        <v>79</v>
      </c>
      <c r="C33" s="12">
        <v>0</v>
      </c>
      <c r="D33" s="11">
        <v>0</v>
      </c>
      <c r="E33" s="11">
        <v>0.05</v>
      </c>
      <c r="F33" s="10">
        <v>1.1682242990654207E-2</v>
      </c>
      <c r="G33" s="12">
        <v>4.5030810399430438E-2</v>
      </c>
      <c r="H33" s="11">
        <v>3.0858749305351246E-2</v>
      </c>
      <c r="I33" s="11">
        <v>2.5368221522067677E-2</v>
      </c>
      <c r="J33" s="10">
        <v>3.4122776269663563E-2</v>
      </c>
      <c r="K33" s="16">
        <v>3.3184504986543711E-2</v>
      </c>
    </row>
    <row r="34" spans="1:11" ht="15.75" thickBot="1" x14ac:dyDescent="0.3">
      <c r="A34" s="115"/>
      <c r="B34" s="113" t="s">
        <v>78</v>
      </c>
      <c r="C34" s="81">
        <v>0.47619047619047616</v>
      </c>
      <c r="D34" s="80">
        <v>0.57142857142857151</v>
      </c>
      <c r="E34" s="80">
        <v>0.49999999999999994</v>
      </c>
      <c r="F34" s="42">
        <v>0.52981753449043167</v>
      </c>
      <c r="G34" s="81">
        <v>0.43508459642675146</v>
      </c>
      <c r="H34" s="80">
        <v>0.47174783744363025</v>
      </c>
      <c r="I34" s="80">
        <v>0.48432144778298619</v>
      </c>
      <c r="J34" s="42">
        <v>0.46279526268858201</v>
      </c>
      <c r="K34" s="9">
        <v>0.44880016066313311</v>
      </c>
    </row>
    <row r="35" spans="1:11" ht="15.75" thickBot="1" x14ac:dyDescent="0.3">
      <c r="A35" s="115"/>
      <c r="B35" s="113" t="s">
        <v>77</v>
      </c>
      <c r="C35" s="81">
        <v>0.42857142857142855</v>
      </c>
      <c r="D35" s="80">
        <v>0.2</v>
      </c>
      <c r="E35" s="80">
        <v>0.2</v>
      </c>
      <c r="F35" s="42">
        <v>0.25981308411214954</v>
      </c>
      <c r="G35" s="81">
        <v>0.33302962275552073</v>
      </c>
      <c r="H35" s="80">
        <v>0.26755176981714202</v>
      </c>
      <c r="I35" s="80">
        <v>0.34084185045723508</v>
      </c>
      <c r="J35" s="42">
        <v>0.31340218607583842</v>
      </c>
      <c r="K35" s="9">
        <v>0.29327170394737689</v>
      </c>
    </row>
    <row r="36" spans="1:11" ht="15.75" thickBot="1" x14ac:dyDescent="0.3">
      <c r="A36" s="115"/>
      <c r="B36" s="117" t="s">
        <v>76</v>
      </c>
      <c r="C36" s="81">
        <v>0</v>
      </c>
      <c r="D36" s="80">
        <v>0</v>
      </c>
      <c r="E36" s="80">
        <v>0</v>
      </c>
      <c r="F36" s="42">
        <v>0</v>
      </c>
      <c r="G36" s="81">
        <v>5.5999248031384133E-2</v>
      </c>
      <c r="H36" s="80">
        <v>4.4954670763732253E-2</v>
      </c>
      <c r="I36" s="80">
        <v>4.6642460103998563E-2</v>
      </c>
      <c r="J36" s="42">
        <v>4.9359318126327753E-2</v>
      </c>
      <c r="K36" s="9">
        <v>6.1965227220611124E-2</v>
      </c>
    </row>
    <row r="37" spans="1:11" ht="15.75" thickBot="1" x14ac:dyDescent="0.3">
      <c r="A37" s="115"/>
      <c r="B37" s="117" t="s">
        <v>75</v>
      </c>
      <c r="C37" s="81">
        <v>4.7619047619047616E-2</v>
      </c>
      <c r="D37" s="80">
        <v>0.22857142857142859</v>
      </c>
      <c r="E37" s="80">
        <v>0.2</v>
      </c>
      <c r="F37" s="42">
        <v>0.17454383622607922</v>
      </c>
      <c r="G37" s="81">
        <v>0.11642116360452845</v>
      </c>
      <c r="H37" s="80">
        <v>0.17847441124140156</v>
      </c>
      <c r="I37" s="80">
        <v>8.834690950075566E-2</v>
      </c>
      <c r="J37" s="42">
        <v>0.12857516234620212</v>
      </c>
      <c r="K37" s="9">
        <v>0.15565270504274353</v>
      </c>
    </row>
    <row r="38" spans="1:11" ht="15.75" thickBot="1" x14ac:dyDescent="0.3">
      <c r="A38" s="115"/>
      <c r="B38" s="117" t="s">
        <v>74</v>
      </c>
      <c r="C38" s="81">
        <v>4.7619047619047616E-2</v>
      </c>
      <c r="D38" s="80">
        <v>0</v>
      </c>
      <c r="E38" s="80">
        <v>0.05</v>
      </c>
      <c r="F38" s="42">
        <v>2.4143302180685357E-2</v>
      </c>
      <c r="G38" s="81">
        <v>1.4434558782384869E-2</v>
      </c>
      <c r="H38" s="80">
        <v>6.4125614287426583E-3</v>
      </c>
      <c r="I38" s="80">
        <v>1.4479110632956788E-2</v>
      </c>
      <c r="J38" s="42">
        <v>1.1745294493386096E-2</v>
      </c>
      <c r="K38" s="9">
        <v>7.1256981395916947E-3</v>
      </c>
    </row>
    <row r="39" spans="1:11" ht="15.75" thickBot="1" x14ac:dyDescent="0.3">
      <c r="A39" s="116" t="s">
        <v>73</v>
      </c>
      <c r="B39" s="114" t="s">
        <v>1</v>
      </c>
      <c r="C39" s="12">
        <v>0.71428571428571441</v>
      </c>
      <c r="D39" s="11">
        <v>0.91428571428571448</v>
      </c>
      <c r="E39" s="11">
        <v>0.90000000000000024</v>
      </c>
      <c r="F39" s="10">
        <v>0.85861148197596804</v>
      </c>
      <c r="G39" s="12">
        <v>0.76428494179911943</v>
      </c>
      <c r="H39" s="11">
        <v>0.78080438379791084</v>
      </c>
      <c r="I39" s="11">
        <v>0.76368247137477929</v>
      </c>
      <c r="J39" s="10">
        <v>0.76966356888337828</v>
      </c>
      <c r="K39" s="16">
        <v>0.75017639411789994</v>
      </c>
    </row>
    <row r="40" spans="1:11" ht="15.75" thickBot="1" x14ac:dyDescent="0.3">
      <c r="A40" s="115"/>
      <c r="B40" s="113" t="s">
        <v>0</v>
      </c>
      <c r="C40" s="6">
        <v>0.2857142857142857</v>
      </c>
      <c r="D40" s="5">
        <v>8.5714285714285715E-2</v>
      </c>
      <c r="E40" s="5">
        <v>0.1</v>
      </c>
      <c r="F40" s="4">
        <v>0.14138851802403204</v>
      </c>
      <c r="G40" s="6">
        <v>0.23571505820088057</v>
      </c>
      <c r="H40" s="5">
        <v>0.21919561620208872</v>
      </c>
      <c r="I40" s="5">
        <v>0.23631752862522093</v>
      </c>
      <c r="J40" s="4">
        <v>0.23033643111662175</v>
      </c>
      <c r="K40" s="3">
        <v>0.24982360588210017</v>
      </c>
    </row>
    <row r="41" spans="1:11" ht="15.75" thickBot="1" x14ac:dyDescent="0.3">
      <c r="A41" s="14" t="s">
        <v>72</v>
      </c>
      <c r="B41" s="114" t="s">
        <v>1</v>
      </c>
      <c r="C41" s="12">
        <v>0.9047619047619051</v>
      </c>
      <c r="D41" s="11">
        <v>0.82857142857142874</v>
      </c>
      <c r="E41" s="11">
        <v>0.8500000000000002</v>
      </c>
      <c r="F41" s="10">
        <v>0.85351579884290174</v>
      </c>
      <c r="G41" s="12">
        <v>0.77801294662353249</v>
      </c>
      <c r="H41" s="11">
        <v>0.77909589810884272</v>
      </c>
      <c r="I41" s="11">
        <v>0.78756884141499561</v>
      </c>
      <c r="J41" s="10">
        <v>0.78135822243522213</v>
      </c>
      <c r="K41" s="16">
        <v>0.73923783526680631</v>
      </c>
    </row>
    <row r="42" spans="1:11" ht="15.75" thickBot="1" x14ac:dyDescent="0.3">
      <c r="A42" s="8"/>
      <c r="B42" s="113" t="s">
        <v>0</v>
      </c>
      <c r="C42" s="6">
        <v>9.5238095238095233E-2</v>
      </c>
      <c r="D42" s="5">
        <v>0.17142857142857143</v>
      </c>
      <c r="E42" s="5">
        <v>0.15000000000000002</v>
      </c>
      <c r="F42" s="4">
        <v>0.14648420115709834</v>
      </c>
      <c r="G42" s="6">
        <v>0.2219870533764674</v>
      </c>
      <c r="H42" s="5">
        <v>0.22090410189115689</v>
      </c>
      <c r="I42" s="5">
        <v>0.21243115858500472</v>
      </c>
      <c r="J42" s="4">
        <v>0.2186417775647779</v>
      </c>
      <c r="K42" s="3">
        <v>0.26076216473319352</v>
      </c>
    </row>
    <row r="43" spans="1:11" ht="15.75" thickBot="1" x14ac:dyDescent="0.3">
      <c r="A43" s="14" t="s">
        <v>71</v>
      </c>
      <c r="B43" s="114" t="s">
        <v>1</v>
      </c>
      <c r="C43" s="12">
        <v>0.73684210526315774</v>
      </c>
      <c r="D43" s="11">
        <v>0.72413793103448265</v>
      </c>
      <c r="E43" s="11">
        <v>0.94117647058823539</v>
      </c>
      <c r="F43" s="10">
        <v>0.77817232699005934</v>
      </c>
      <c r="G43" s="12">
        <v>0.80912641378341699</v>
      </c>
      <c r="H43" s="11">
        <v>0.78314794439498059</v>
      </c>
      <c r="I43" s="11">
        <v>0.79736077258489291</v>
      </c>
      <c r="J43" s="10">
        <v>0.79670294549137255</v>
      </c>
      <c r="K43" s="16">
        <v>0.72290969875483524</v>
      </c>
    </row>
    <row r="44" spans="1:11" ht="15.75" thickBot="1" x14ac:dyDescent="0.3">
      <c r="A44" s="8"/>
      <c r="B44" s="113" t="s">
        <v>0</v>
      </c>
      <c r="C44" s="6">
        <v>0.26315789473684209</v>
      </c>
      <c r="D44" s="5">
        <v>0.27586206896551729</v>
      </c>
      <c r="E44" s="5">
        <v>5.8823529411764705E-2</v>
      </c>
      <c r="F44" s="4">
        <v>0.22182767300994044</v>
      </c>
      <c r="G44" s="6">
        <v>0.19087358621658329</v>
      </c>
      <c r="H44" s="5">
        <v>0.21685205560501933</v>
      </c>
      <c r="I44" s="5">
        <v>0.20263922741510693</v>
      </c>
      <c r="J44" s="4">
        <v>0.20329705450862745</v>
      </c>
      <c r="K44" s="9">
        <v>0.27709030124516482</v>
      </c>
    </row>
    <row r="45" spans="1:11" ht="15.75" thickBot="1" x14ac:dyDescent="0.3">
      <c r="A45" s="82" t="s">
        <v>70</v>
      </c>
      <c r="B45" s="114" t="s">
        <v>69</v>
      </c>
      <c r="C45" s="12">
        <v>0.66666666666666674</v>
      </c>
      <c r="D45" s="11">
        <v>0.60000000000000009</v>
      </c>
      <c r="E45" s="11">
        <v>0.80000000000000016</v>
      </c>
      <c r="F45" s="10">
        <v>0.66417445482866044</v>
      </c>
      <c r="G45" s="12">
        <v>0.62992482040686204</v>
      </c>
      <c r="H45" s="11">
        <v>0.61392838852385756</v>
      </c>
      <c r="I45" s="11">
        <v>0.64046594431209836</v>
      </c>
      <c r="J45" s="10">
        <v>0.6278221639020084</v>
      </c>
      <c r="K45" s="16">
        <v>0.53943975304438896</v>
      </c>
    </row>
    <row r="46" spans="1:11" ht="15.75" thickBot="1" x14ac:dyDescent="0.3">
      <c r="A46" s="8"/>
      <c r="B46" s="113" t="s">
        <v>68</v>
      </c>
      <c r="C46" s="81">
        <v>0.23809523809523808</v>
      </c>
      <c r="D46" s="80">
        <v>0.22857142857142859</v>
      </c>
      <c r="E46" s="80">
        <v>0.05</v>
      </c>
      <c r="F46" s="42">
        <v>0.18934134401424121</v>
      </c>
      <c r="G46" s="81">
        <v>0.14808812621667064</v>
      </c>
      <c r="H46" s="80">
        <v>0.16516750958498533</v>
      </c>
      <c r="I46" s="80">
        <v>0.14710289710289712</v>
      </c>
      <c r="J46" s="42">
        <v>0.15353605853321373</v>
      </c>
      <c r="K46" s="9">
        <v>0.19979808222241743</v>
      </c>
    </row>
    <row r="47" spans="1:11" ht="15.75" thickBot="1" x14ac:dyDescent="0.3">
      <c r="A47" s="8"/>
      <c r="B47" s="113" t="s">
        <v>67</v>
      </c>
      <c r="C47" s="81">
        <v>9.5238095238095233E-2</v>
      </c>
      <c r="D47" s="80">
        <v>0.17142857142857143</v>
      </c>
      <c r="E47" s="80">
        <v>0.15000000000000002</v>
      </c>
      <c r="F47" s="4">
        <v>0.14648420115709834</v>
      </c>
      <c r="G47" s="6">
        <v>0.2219870533764674</v>
      </c>
      <c r="H47" s="5">
        <v>0.22090410189115689</v>
      </c>
      <c r="I47" s="5">
        <v>0.21243115858500472</v>
      </c>
      <c r="J47" s="4">
        <v>0.2186417775647779</v>
      </c>
      <c r="K47" s="3">
        <v>0.26076216473319352</v>
      </c>
    </row>
    <row r="48" spans="1:11" ht="15.75" thickBot="1" x14ac:dyDescent="0.3">
      <c r="A48" s="14" t="s">
        <v>66</v>
      </c>
      <c r="B48" s="112" t="s">
        <v>9</v>
      </c>
      <c r="C48" s="109">
        <v>8.7328571428571422</v>
      </c>
      <c r="D48" s="108">
        <v>10.904761904761903</v>
      </c>
      <c r="E48" s="111">
        <v>9.5018750000000001</v>
      </c>
      <c r="F48" s="110">
        <v>10.008635680907876</v>
      </c>
      <c r="G48" s="109">
        <v>8.6681184396463902</v>
      </c>
      <c r="H48" s="108">
        <v>9.6485620127053373</v>
      </c>
      <c r="I48" s="108">
        <v>10.021867118458466</v>
      </c>
      <c r="J48" s="107">
        <v>9.4207129720514811</v>
      </c>
      <c r="K48" s="106">
        <v>10.416345915385039</v>
      </c>
    </row>
    <row r="49" spans="1:11" ht="15.75" thickBot="1" x14ac:dyDescent="0.3">
      <c r="A49" s="8"/>
      <c r="B49" s="105" t="s">
        <v>65</v>
      </c>
      <c r="C49" s="102">
        <v>6.8229999999999995</v>
      </c>
      <c r="D49" s="101">
        <v>10.999999999999998</v>
      </c>
      <c r="E49" s="104">
        <v>7.6390909090909078</v>
      </c>
      <c r="F49" s="103">
        <v>9.1216941376380607</v>
      </c>
      <c r="G49" s="102">
        <v>9.4074334802102655</v>
      </c>
      <c r="H49" s="101">
        <v>10.278316083872111</v>
      </c>
      <c r="I49" s="101">
        <v>10.287843277934188</v>
      </c>
      <c r="J49" s="100">
        <v>9.9714658950573494</v>
      </c>
      <c r="K49" s="99">
        <v>10.449733292046204</v>
      </c>
    </row>
    <row r="50" spans="1:11" ht="15.75" thickBot="1" x14ac:dyDescent="0.3">
      <c r="A50" s="91"/>
      <c r="B50" s="98" t="s">
        <v>64</v>
      </c>
      <c r="C50" s="95">
        <v>13.5075</v>
      </c>
      <c r="D50" s="94">
        <v>10.777777777777777</v>
      </c>
      <c r="E50" s="97">
        <v>13.599999999999998</v>
      </c>
      <c r="F50" s="96">
        <v>12.151495327102801</v>
      </c>
      <c r="G50" s="95">
        <v>7.8608259810841341</v>
      </c>
      <c r="H50" s="94">
        <v>8.9773933942509032</v>
      </c>
      <c r="I50" s="94">
        <v>9.4679498279498286</v>
      </c>
      <c r="J50" s="93">
        <v>8.7278217121271293</v>
      </c>
      <c r="K50" s="92">
        <v>10.776823205254292</v>
      </c>
    </row>
    <row r="51" spans="1:11" ht="15.75" thickBot="1" x14ac:dyDescent="0.3">
      <c r="A51" s="60" t="s">
        <v>63</v>
      </c>
      <c r="B51" s="19" t="s">
        <v>62</v>
      </c>
      <c r="C51" s="89">
        <v>0</v>
      </c>
      <c r="D51" s="89">
        <v>0</v>
      </c>
      <c r="E51" s="89">
        <v>0</v>
      </c>
      <c r="F51" s="42">
        <v>0</v>
      </c>
      <c r="G51" s="81">
        <v>6.7862893949850473E-3</v>
      </c>
      <c r="H51" s="80">
        <v>0</v>
      </c>
      <c r="I51" s="80">
        <v>3.8084991931145784E-2</v>
      </c>
      <c r="J51" s="42">
        <v>1.4261169986360827E-2</v>
      </c>
      <c r="K51" s="16">
        <v>2.8334467581624112E-2</v>
      </c>
    </row>
    <row r="52" spans="1:11" ht="15.75" thickBot="1" x14ac:dyDescent="0.3">
      <c r="A52" s="91"/>
      <c r="B52" s="17" t="s">
        <v>61</v>
      </c>
      <c r="C52" s="89">
        <v>0</v>
      </c>
      <c r="D52" s="89">
        <v>0</v>
      </c>
      <c r="E52" s="89">
        <v>0</v>
      </c>
      <c r="F52" s="42">
        <v>0</v>
      </c>
      <c r="G52" s="81">
        <v>0</v>
      </c>
      <c r="H52" s="80">
        <v>0</v>
      </c>
      <c r="I52" s="80">
        <v>0</v>
      </c>
      <c r="J52" s="42">
        <v>0</v>
      </c>
      <c r="K52" s="9">
        <v>1.919967563584984E-4</v>
      </c>
    </row>
    <row r="53" spans="1:11" ht="26.25" thickBot="1" x14ac:dyDescent="0.3">
      <c r="A53" s="91"/>
      <c r="B53" s="17" t="s">
        <v>60</v>
      </c>
      <c r="C53" s="89">
        <v>7.1428571428571425E-2</v>
      </c>
      <c r="D53" s="89">
        <v>4.7619047619047616E-2</v>
      </c>
      <c r="E53" s="89">
        <v>6.25E-2</v>
      </c>
      <c r="F53" s="42">
        <v>5.7326435246995995E-2</v>
      </c>
      <c r="G53" s="81">
        <v>0.16047520457458347</v>
      </c>
      <c r="H53" s="80">
        <v>7.8193600841742789E-2</v>
      </c>
      <c r="I53" s="80">
        <v>6.1703200645508341E-2</v>
      </c>
      <c r="J53" s="42">
        <v>0.10194324309457993</v>
      </c>
      <c r="K53" s="9">
        <v>7.5408599924465039E-2</v>
      </c>
    </row>
    <row r="54" spans="1:11" ht="26.25" thickBot="1" x14ac:dyDescent="0.3">
      <c r="A54" s="91"/>
      <c r="B54" s="17" t="s">
        <v>59</v>
      </c>
      <c r="C54" s="89">
        <v>7.1428571428571425E-2</v>
      </c>
      <c r="D54" s="89">
        <v>9.5238095238095233E-2</v>
      </c>
      <c r="E54" s="89">
        <v>0</v>
      </c>
      <c r="F54" s="42">
        <v>6.6755674232309742E-2</v>
      </c>
      <c r="G54" s="81">
        <v>8.5766045548654246E-2</v>
      </c>
      <c r="H54" s="80">
        <v>0.10187479075995981</v>
      </c>
      <c r="I54" s="80">
        <v>6.1430876815492204E-2</v>
      </c>
      <c r="J54" s="42">
        <v>8.3604370535141803E-2</v>
      </c>
      <c r="K54" s="9">
        <v>6.9969754785938254E-2</v>
      </c>
    </row>
    <row r="55" spans="1:11" ht="26.25" thickBot="1" x14ac:dyDescent="0.3">
      <c r="A55" s="91"/>
      <c r="B55" s="17" t="s">
        <v>58</v>
      </c>
      <c r="C55" s="89">
        <v>7.1428571428571425E-2</v>
      </c>
      <c r="D55" s="89">
        <v>4.7619047619047616E-2</v>
      </c>
      <c r="E55" s="89">
        <v>0.1875</v>
      </c>
      <c r="F55" s="42">
        <v>8.6532042723631505E-2</v>
      </c>
      <c r="G55" s="81">
        <v>4.1350356567747867E-2</v>
      </c>
      <c r="H55" s="80">
        <v>8.549827028233456E-2</v>
      </c>
      <c r="I55" s="80">
        <v>6.1629236148466923E-2</v>
      </c>
      <c r="J55" s="42">
        <v>6.2551517852254879E-2</v>
      </c>
      <c r="K55" s="9">
        <v>6.2571716100173896E-2</v>
      </c>
    </row>
    <row r="56" spans="1:11" ht="26.25" thickBot="1" x14ac:dyDescent="0.3">
      <c r="A56" s="91"/>
      <c r="B56" s="17" t="s">
        <v>57</v>
      </c>
      <c r="C56" s="89">
        <v>0</v>
      </c>
      <c r="D56" s="89">
        <v>0.14285714285714285</v>
      </c>
      <c r="E56" s="89">
        <v>6.25E-2</v>
      </c>
      <c r="F56" s="42">
        <v>8.6698931909212268E-2</v>
      </c>
      <c r="G56" s="81">
        <v>0.13148065989680896</v>
      </c>
      <c r="H56" s="80">
        <v>8.6469144068742329E-2</v>
      </c>
      <c r="I56" s="80">
        <v>0.14511978406209175</v>
      </c>
      <c r="J56" s="42">
        <v>0.12056706242723242</v>
      </c>
      <c r="K56" s="9">
        <v>0.16762761627441403</v>
      </c>
    </row>
    <row r="57" spans="1:11" ht="26.25" thickBot="1" x14ac:dyDescent="0.3">
      <c r="A57" s="91"/>
      <c r="B57" s="17" t="s">
        <v>56</v>
      </c>
      <c r="C57" s="89">
        <v>7.1428571428571425E-2</v>
      </c>
      <c r="D57" s="89">
        <v>0</v>
      </c>
      <c r="E57" s="89">
        <v>0</v>
      </c>
      <c r="F57" s="42">
        <v>1.8691588785046728E-2</v>
      </c>
      <c r="G57" s="81">
        <v>1.6994478951000688E-2</v>
      </c>
      <c r="H57" s="80">
        <v>1.2482662968099861E-2</v>
      </c>
      <c r="I57" s="80">
        <v>0</v>
      </c>
      <c r="J57" s="42">
        <v>1.017378961762822E-2</v>
      </c>
      <c r="K57" s="9">
        <v>8.5864170319870266E-3</v>
      </c>
    </row>
    <row r="58" spans="1:11" ht="15.75" thickBot="1" x14ac:dyDescent="0.3">
      <c r="A58" s="91"/>
      <c r="B58" s="17" t="s">
        <v>55</v>
      </c>
      <c r="C58" s="89">
        <v>0</v>
      </c>
      <c r="D58" s="89">
        <v>0</v>
      </c>
      <c r="E58" s="89">
        <v>0</v>
      </c>
      <c r="F58" s="42">
        <v>0</v>
      </c>
      <c r="G58" s="81">
        <v>6.0041407867494822E-3</v>
      </c>
      <c r="H58" s="80">
        <v>0</v>
      </c>
      <c r="I58" s="80">
        <v>0</v>
      </c>
      <c r="J58" s="42">
        <v>2.1083242457288261E-3</v>
      </c>
      <c r="K58" s="9">
        <v>3.4840465394949489E-3</v>
      </c>
    </row>
    <row r="59" spans="1:11" ht="26.25" thickBot="1" x14ac:dyDescent="0.3">
      <c r="A59" s="91"/>
      <c r="B59" s="17" t="s">
        <v>54</v>
      </c>
      <c r="C59" s="89">
        <v>0</v>
      </c>
      <c r="D59" s="89">
        <v>0</v>
      </c>
      <c r="E59" s="89">
        <v>0</v>
      </c>
      <c r="F59" s="42">
        <v>0</v>
      </c>
      <c r="G59" s="81">
        <v>6.7862893949850473E-3</v>
      </c>
      <c r="H59" s="80">
        <v>0</v>
      </c>
      <c r="I59" s="80">
        <v>0</v>
      </c>
      <c r="J59" s="42">
        <v>2.3829718486207034E-3</v>
      </c>
      <c r="K59" s="9">
        <v>7.7412462540015922E-2</v>
      </c>
    </row>
    <row r="60" spans="1:11" ht="26.25" thickBot="1" x14ac:dyDescent="0.3">
      <c r="A60" s="91"/>
      <c r="B60" s="17" t="s">
        <v>53</v>
      </c>
      <c r="C60" s="89">
        <v>7.1428571428571425E-2</v>
      </c>
      <c r="D60" s="89">
        <v>0</v>
      </c>
      <c r="E60" s="89">
        <v>0</v>
      </c>
      <c r="F60" s="42">
        <v>1.8691588785046728E-2</v>
      </c>
      <c r="G60" s="81">
        <v>4.0280653324131582E-2</v>
      </c>
      <c r="H60" s="80">
        <v>1.2135922330097087E-2</v>
      </c>
      <c r="I60" s="80">
        <v>3.7289633443479603E-2</v>
      </c>
      <c r="J60" s="42">
        <v>2.986391007110745E-2</v>
      </c>
      <c r="K60" s="9">
        <v>9.1258964345541718E-3</v>
      </c>
    </row>
    <row r="61" spans="1:11" ht="15.75" thickBot="1" x14ac:dyDescent="0.3">
      <c r="A61" s="91"/>
      <c r="B61" s="17" t="s">
        <v>52</v>
      </c>
      <c r="C61" s="89">
        <v>0</v>
      </c>
      <c r="D61" s="89">
        <v>0</v>
      </c>
      <c r="E61" s="89">
        <v>0</v>
      </c>
      <c r="F61" s="42">
        <v>0</v>
      </c>
      <c r="G61" s="81">
        <v>0</v>
      </c>
      <c r="H61" s="80">
        <v>0</v>
      </c>
      <c r="I61" s="80">
        <v>8.3916083916083916E-3</v>
      </c>
      <c r="J61" s="42">
        <v>2.6172300981461287E-3</v>
      </c>
      <c r="K61" s="9">
        <v>1.978801137588524E-3</v>
      </c>
    </row>
    <row r="62" spans="1:11" ht="15.75" thickBot="1" x14ac:dyDescent="0.3">
      <c r="A62" s="91"/>
      <c r="B62" s="17" t="s">
        <v>51</v>
      </c>
      <c r="C62" s="89">
        <v>0.21428571428571427</v>
      </c>
      <c r="D62" s="89">
        <v>0.42857142857142855</v>
      </c>
      <c r="E62" s="89">
        <v>0.4375</v>
      </c>
      <c r="F62" s="42">
        <v>0.37458277703604803</v>
      </c>
      <c r="G62" s="81">
        <v>0.26408360445627527</v>
      </c>
      <c r="H62" s="80">
        <v>0.2616704130597669</v>
      </c>
      <c r="I62" s="80">
        <v>0.22257406055482981</v>
      </c>
      <c r="J62" s="42">
        <v>0.2503241653097818</v>
      </c>
      <c r="K62" s="9">
        <v>0.1735944798632299</v>
      </c>
    </row>
    <row r="63" spans="1:11" ht="26.25" thickBot="1" x14ac:dyDescent="0.3">
      <c r="A63" s="91"/>
      <c r="B63" s="17" t="s">
        <v>50</v>
      </c>
      <c r="C63" s="89">
        <v>0.21428571428571427</v>
      </c>
      <c r="D63" s="89">
        <v>0.14285714285714285</v>
      </c>
      <c r="E63" s="89">
        <v>6.25E-2</v>
      </c>
      <c r="F63" s="42">
        <v>0.14277369826435246</v>
      </c>
      <c r="G63" s="81">
        <v>0.10983436853002071</v>
      </c>
      <c r="H63" s="80">
        <v>0.22318220224145902</v>
      </c>
      <c r="I63" s="80">
        <v>0.27697254668408516</v>
      </c>
      <c r="J63" s="42">
        <v>0.20015715977200205</v>
      </c>
      <c r="K63" s="9">
        <v>0.21301346762866133</v>
      </c>
    </row>
    <row r="64" spans="1:11" ht="15.75" thickBot="1" x14ac:dyDescent="0.3">
      <c r="A64" s="91"/>
      <c r="B64" s="17" t="s">
        <v>49</v>
      </c>
      <c r="C64" s="89">
        <v>0</v>
      </c>
      <c r="D64" s="89">
        <v>0</v>
      </c>
      <c r="E64" s="89">
        <v>6.25E-2</v>
      </c>
      <c r="F64" s="42">
        <v>1.4602803738317757E-2</v>
      </c>
      <c r="G64" s="81">
        <v>1.0783298826777088E-2</v>
      </c>
      <c r="H64" s="80">
        <v>6.2413314840499305E-3</v>
      </c>
      <c r="I64" s="80">
        <v>5.463286713286713E-3</v>
      </c>
      <c r="J64" s="42">
        <v>7.5935590521195749E-3</v>
      </c>
      <c r="K64" s="9">
        <v>1.8371288567169214E-2</v>
      </c>
    </row>
    <row r="65" spans="1:11" ht="15.75" thickBot="1" x14ac:dyDescent="0.3">
      <c r="A65" s="91"/>
      <c r="B65" s="17" t="s">
        <v>48</v>
      </c>
      <c r="C65" s="89">
        <v>0</v>
      </c>
      <c r="D65" s="89">
        <v>4.7619047619047616E-2</v>
      </c>
      <c r="E65" s="89">
        <v>0</v>
      </c>
      <c r="F65" s="42">
        <v>2.4032042723631505E-2</v>
      </c>
      <c r="G65" s="81">
        <v>7.5421472937000885E-3</v>
      </c>
      <c r="H65" s="80">
        <v>8.321775312066574E-3</v>
      </c>
      <c r="I65" s="80">
        <v>8.3916083916083916E-3</v>
      </c>
      <c r="J65" s="42">
        <v>8.0697928026172306E-3</v>
      </c>
      <c r="K65" s="9">
        <v>1.3309519074405616E-2</v>
      </c>
    </row>
    <row r="66" spans="1:11" ht="26.25" thickBot="1" x14ac:dyDescent="0.3">
      <c r="A66" s="91"/>
      <c r="B66" s="17" t="s">
        <v>47</v>
      </c>
      <c r="C66" s="89">
        <v>0.21428571428571427</v>
      </c>
      <c r="D66" s="89">
        <v>4.7619047619047616E-2</v>
      </c>
      <c r="E66" s="89">
        <v>0.125</v>
      </c>
      <c r="F66" s="42">
        <v>0.1093124165554072</v>
      </c>
      <c r="G66" s="81">
        <v>9.0208353872950148E-2</v>
      </c>
      <c r="H66" s="80">
        <v>0.12392988665168109</v>
      </c>
      <c r="I66" s="80">
        <v>7.2949166218397005E-2</v>
      </c>
      <c r="J66" s="42">
        <v>9.6188534853785118E-2</v>
      </c>
      <c r="K66" s="9">
        <v>7.2500879578368746E-2</v>
      </c>
    </row>
    <row r="67" spans="1:11" ht="15.75" thickBot="1" x14ac:dyDescent="0.3">
      <c r="A67" s="91"/>
      <c r="B67" s="90" t="s">
        <v>46</v>
      </c>
      <c r="C67" s="89">
        <v>0</v>
      </c>
      <c r="D67" s="89">
        <v>0</v>
      </c>
      <c r="E67" s="89">
        <v>0</v>
      </c>
      <c r="F67" s="42">
        <v>0</v>
      </c>
      <c r="G67" s="81">
        <v>2.1624108580630352E-2</v>
      </c>
      <c r="H67" s="80">
        <v>0</v>
      </c>
      <c r="I67" s="80">
        <v>0</v>
      </c>
      <c r="J67" s="42">
        <v>7.593198432893189E-3</v>
      </c>
      <c r="K67" s="3">
        <v>4.5185901815507244E-3</v>
      </c>
    </row>
    <row r="68" spans="1:11" x14ac:dyDescent="0.25">
      <c r="A68" s="79" t="s">
        <v>45</v>
      </c>
      <c r="B68" s="83" t="s">
        <v>1</v>
      </c>
      <c r="C68" s="76">
        <v>0.2857142857142857</v>
      </c>
      <c r="D68" s="76">
        <v>0.2</v>
      </c>
      <c r="E68" s="76">
        <v>0.15000000000000002</v>
      </c>
      <c r="F68" s="10">
        <v>0.21074766355140187</v>
      </c>
      <c r="G68" s="77">
        <v>0.13981250931156416</v>
      </c>
      <c r="H68" s="76">
        <v>0.12670307637945177</v>
      </c>
      <c r="I68" s="76">
        <v>0.15924460155229389</v>
      </c>
      <c r="J68" s="10">
        <v>0.14145565391878986</v>
      </c>
      <c r="K68" s="73">
        <v>0.17645273361554947</v>
      </c>
    </row>
    <row r="69" spans="1:11" x14ac:dyDescent="0.25">
      <c r="A69" s="72"/>
      <c r="B69" s="71" t="s">
        <v>0</v>
      </c>
      <c r="C69" s="57">
        <v>0.71428571428571441</v>
      </c>
      <c r="D69" s="57">
        <v>0.80000000000000016</v>
      </c>
      <c r="E69" s="57">
        <v>0.8500000000000002</v>
      </c>
      <c r="F69" s="42">
        <v>0.78925233644859816</v>
      </c>
      <c r="G69" s="58">
        <v>0.86018749068843581</v>
      </c>
      <c r="H69" s="57">
        <v>0.87329692362054789</v>
      </c>
      <c r="I69" s="57">
        <v>0.84075539844770641</v>
      </c>
      <c r="J69" s="42">
        <v>0.85854434608121011</v>
      </c>
      <c r="K69" s="61">
        <v>0.82354726638445064</v>
      </c>
    </row>
    <row r="70" spans="1:11" x14ac:dyDescent="0.25">
      <c r="A70" s="70" t="s">
        <v>44</v>
      </c>
      <c r="B70" s="67" t="s">
        <v>1</v>
      </c>
      <c r="C70" s="51">
        <v>0.25</v>
      </c>
      <c r="D70" s="51">
        <v>0.21052631578947367</v>
      </c>
      <c r="E70" s="51">
        <v>7.1428571428571425E-2</v>
      </c>
      <c r="F70" s="42">
        <v>0.18835640503126974</v>
      </c>
      <c r="G70" s="52">
        <v>0.11989059926029909</v>
      </c>
      <c r="H70" s="51">
        <v>0.1357985578833816</v>
      </c>
      <c r="I70" s="51">
        <v>0.18407959372482655</v>
      </c>
      <c r="J70" s="42">
        <v>0.14527076461622856</v>
      </c>
      <c r="K70" s="61">
        <v>0.16014538764815725</v>
      </c>
    </row>
    <row r="71" spans="1:11" x14ac:dyDescent="0.25">
      <c r="A71" s="68"/>
      <c r="B71" s="67" t="s">
        <v>0</v>
      </c>
      <c r="C71" s="51">
        <v>0.75</v>
      </c>
      <c r="D71" s="51">
        <v>0.78947368421052611</v>
      </c>
      <c r="E71" s="51">
        <v>0.92857142857142827</v>
      </c>
      <c r="F71" s="42">
        <v>0.81164359496872995</v>
      </c>
      <c r="G71" s="52">
        <v>0.8801094007397009</v>
      </c>
      <c r="H71" s="51">
        <v>0.86420144211661842</v>
      </c>
      <c r="I71" s="51">
        <v>0.81592040627517359</v>
      </c>
      <c r="J71" s="42">
        <v>0.85472923538377155</v>
      </c>
      <c r="K71" s="61">
        <v>0.83985461235184278</v>
      </c>
    </row>
    <row r="72" spans="1:11" x14ac:dyDescent="0.25">
      <c r="A72" s="66" t="s">
        <v>43</v>
      </c>
      <c r="B72" s="63" t="s">
        <v>1</v>
      </c>
      <c r="C72" s="46">
        <v>0.33333333333333331</v>
      </c>
      <c r="D72" s="46">
        <v>0.1875</v>
      </c>
      <c r="E72" s="46">
        <v>0.33333333333333331</v>
      </c>
      <c r="F72" s="42">
        <v>0.25973520249221183</v>
      </c>
      <c r="G72" s="47">
        <v>0.16530612244897958</v>
      </c>
      <c r="H72" s="46">
        <v>0.10143177523095764</v>
      </c>
      <c r="I72" s="46">
        <v>0.12091797091797092</v>
      </c>
      <c r="J72" s="42">
        <v>0.12993841838329009</v>
      </c>
      <c r="K72" s="61">
        <v>0.20228587269328707</v>
      </c>
    </row>
    <row r="73" spans="1:11" ht="15.75" thickBot="1" x14ac:dyDescent="0.3">
      <c r="A73" s="88"/>
      <c r="B73" s="63" t="s">
        <v>0</v>
      </c>
      <c r="C73" s="40">
        <v>0.66666666666666674</v>
      </c>
      <c r="D73" s="40">
        <v>0.8125</v>
      </c>
      <c r="E73" s="40">
        <v>0.66666666666666663</v>
      </c>
      <c r="F73" s="4">
        <v>0.74026479750778817</v>
      </c>
      <c r="G73" s="41">
        <v>0.83469387755102065</v>
      </c>
      <c r="H73" s="40">
        <v>0.89856822476904208</v>
      </c>
      <c r="I73" s="40">
        <v>0.87908202908202915</v>
      </c>
      <c r="J73" s="4">
        <v>0.87006158161670988</v>
      </c>
      <c r="K73" s="84">
        <v>0.79771412730671298</v>
      </c>
    </row>
    <row r="74" spans="1:11" ht="15.75" thickBot="1" x14ac:dyDescent="0.3">
      <c r="A74" s="87" t="s">
        <v>42</v>
      </c>
      <c r="B74" s="13" t="s">
        <v>41</v>
      </c>
      <c r="C74" s="12">
        <v>0</v>
      </c>
      <c r="D74" s="11">
        <v>0</v>
      </c>
      <c r="E74" s="11">
        <v>0</v>
      </c>
      <c r="F74" s="10">
        <v>0</v>
      </c>
      <c r="G74" s="12">
        <v>0</v>
      </c>
      <c r="H74" s="11">
        <v>0</v>
      </c>
      <c r="I74" s="11">
        <v>0</v>
      </c>
      <c r="J74" s="10">
        <v>0</v>
      </c>
      <c r="K74" s="73">
        <v>4.4831142125199867E-3</v>
      </c>
    </row>
    <row r="75" spans="1:11" ht="15.75" thickBot="1" x14ac:dyDescent="0.3">
      <c r="A75" s="86"/>
      <c r="B75" s="15" t="s">
        <v>40</v>
      </c>
      <c r="C75" s="81">
        <v>0</v>
      </c>
      <c r="D75" s="80">
        <v>0</v>
      </c>
      <c r="E75" s="80">
        <v>0</v>
      </c>
      <c r="F75" s="42">
        <v>0</v>
      </c>
      <c r="G75" s="81">
        <v>0</v>
      </c>
      <c r="H75" s="80">
        <v>1.4336917562724014E-2</v>
      </c>
      <c r="I75" s="80">
        <v>0</v>
      </c>
      <c r="J75" s="42">
        <v>4.6296296296296294E-3</v>
      </c>
      <c r="K75" s="61">
        <v>6.180624513493856E-3</v>
      </c>
    </row>
    <row r="76" spans="1:11" ht="15.75" thickBot="1" x14ac:dyDescent="0.3">
      <c r="A76" s="86"/>
      <c r="B76" s="15" t="s">
        <v>39</v>
      </c>
      <c r="C76" s="81">
        <v>0.16666666666666666</v>
      </c>
      <c r="D76" s="80">
        <v>0.42857142857142855</v>
      </c>
      <c r="E76" s="80">
        <v>0</v>
      </c>
      <c r="F76" s="42">
        <v>0.25990209167779255</v>
      </c>
      <c r="G76" s="81">
        <v>0.30603002070393376</v>
      </c>
      <c r="H76" s="80">
        <v>0.24795186891961085</v>
      </c>
      <c r="I76" s="80">
        <v>0.28441064638783276</v>
      </c>
      <c r="J76" s="42">
        <v>0.28069472001763679</v>
      </c>
      <c r="K76" s="61">
        <v>0.22962489797679589</v>
      </c>
    </row>
    <row r="77" spans="1:11" ht="15.75" thickBot="1" x14ac:dyDescent="0.3">
      <c r="A77" s="86"/>
      <c r="B77" s="15" t="s">
        <v>38</v>
      </c>
      <c r="C77" s="81">
        <v>0.66666666666666663</v>
      </c>
      <c r="D77" s="80">
        <v>0.42857142857142855</v>
      </c>
      <c r="E77" s="80">
        <v>0.33333333333333331</v>
      </c>
      <c r="F77" s="42">
        <v>0.46862483311081438</v>
      </c>
      <c r="G77" s="81">
        <v>0.58242753623188415</v>
      </c>
      <c r="H77" s="80">
        <v>0.71006144393241166</v>
      </c>
      <c r="I77" s="80">
        <v>0.65221799746514575</v>
      </c>
      <c r="J77" s="42">
        <v>0.64488673941798935</v>
      </c>
      <c r="K77" s="61">
        <v>0.52731949739242623</v>
      </c>
    </row>
    <row r="78" spans="1:11" ht="15.75" thickBot="1" x14ac:dyDescent="0.3">
      <c r="A78" s="85"/>
      <c r="B78" s="15" t="s">
        <v>37</v>
      </c>
      <c r="C78" s="6">
        <v>0.16666666666666666</v>
      </c>
      <c r="D78" s="5">
        <v>0.14285714285714285</v>
      </c>
      <c r="E78" s="5">
        <v>0.66666666666666663</v>
      </c>
      <c r="F78" s="4">
        <v>0.27147307521139297</v>
      </c>
      <c r="G78" s="6">
        <v>0.11154244306418219</v>
      </c>
      <c r="H78" s="5">
        <v>2.7649769585253454E-2</v>
      </c>
      <c r="I78" s="5">
        <v>6.3371356147021538E-2</v>
      </c>
      <c r="J78" s="4">
        <v>6.9788910934744264E-2</v>
      </c>
      <c r="K78" s="84">
        <v>0.24506064860538068</v>
      </c>
    </row>
    <row r="79" spans="1:11" x14ac:dyDescent="0.25">
      <c r="A79" s="79" t="s">
        <v>36</v>
      </c>
      <c r="B79" s="83" t="s">
        <v>1</v>
      </c>
      <c r="C79" s="76">
        <v>0.14285714285714285</v>
      </c>
      <c r="D79" s="76">
        <v>8.5714285714285715E-2</v>
      </c>
      <c r="E79" s="76">
        <v>0.1</v>
      </c>
      <c r="F79" s="10">
        <v>0.10400534045393858</v>
      </c>
      <c r="G79" s="77">
        <v>0.10860691114944424</v>
      </c>
      <c r="H79" s="76">
        <v>0.16540878814341597</v>
      </c>
      <c r="I79" s="76">
        <v>0.13599669561208022</v>
      </c>
      <c r="J79" s="10">
        <v>0.13628985373117938</v>
      </c>
      <c r="K79" s="16">
        <v>0.25177973432139955</v>
      </c>
    </row>
    <row r="80" spans="1:11" x14ac:dyDescent="0.25">
      <c r="A80" s="72"/>
      <c r="B80" s="71" t="s">
        <v>0</v>
      </c>
      <c r="C80" s="57">
        <v>0.85714285714285743</v>
      </c>
      <c r="D80" s="57">
        <v>0.91428571428571448</v>
      </c>
      <c r="E80" s="57">
        <v>0.90000000000000024</v>
      </c>
      <c r="F80" s="42">
        <v>0.89599465954606161</v>
      </c>
      <c r="G80" s="58">
        <v>0.89139308885055579</v>
      </c>
      <c r="H80" s="57">
        <v>0.83459121185658369</v>
      </c>
      <c r="I80" s="57">
        <v>0.86400330438792006</v>
      </c>
      <c r="J80" s="42">
        <v>0.86371014626882059</v>
      </c>
      <c r="K80" s="9">
        <v>0.74822026567860023</v>
      </c>
    </row>
    <row r="81" spans="1:11" x14ac:dyDescent="0.25">
      <c r="A81" s="70" t="s">
        <v>35</v>
      </c>
      <c r="B81" s="67" t="s">
        <v>1</v>
      </c>
      <c r="C81" s="51">
        <v>8.3333333333333329E-2</v>
      </c>
      <c r="D81" s="51">
        <v>0.15789473684210525</v>
      </c>
      <c r="E81" s="51">
        <v>0.14285714285714285</v>
      </c>
      <c r="F81" s="42">
        <v>0.13486988499285596</v>
      </c>
      <c r="G81" s="52">
        <v>0.12532265766718587</v>
      </c>
      <c r="H81" s="51">
        <v>0.20320274797024926</v>
      </c>
      <c r="I81" s="51">
        <v>0.16023222896837086</v>
      </c>
      <c r="J81" s="42">
        <v>0.16245361218821694</v>
      </c>
      <c r="K81" s="9">
        <v>0.26709812551681289</v>
      </c>
    </row>
    <row r="82" spans="1:11" x14ac:dyDescent="0.25">
      <c r="A82" s="68"/>
      <c r="B82" s="67" t="s">
        <v>0</v>
      </c>
      <c r="C82" s="51">
        <v>0.91666666666666674</v>
      </c>
      <c r="D82" s="51">
        <v>0.84210526315789447</v>
      </c>
      <c r="E82" s="51">
        <v>0.85714285714285687</v>
      </c>
      <c r="F82" s="42">
        <v>0.86513011500714376</v>
      </c>
      <c r="G82" s="52">
        <v>0.87467734233281413</v>
      </c>
      <c r="H82" s="51">
        <v>0.79679725202975082</v>
      </c>
      <c r="I82" s="51">
        <v>0.83976777103162925</v>
      </c>
      <c r="J82" s="42">
        <v>0.83754638781178303</v>
      </c>
      <c r="K82" s="9">
        <v>0.73290187448318711</v>
      </c>
    </row>
    <row r="83" spans="1:11" x14ac:dyDescent="0.25">
      <c r="A83" s="66" t="s">
        <v>34</v>
      </c>
      <c r="B83" s="63" t="s">
        <v>1</v>
      </c>
      <c r="C83" s="46">
        <v>0.22222222222222221</v>
      </c>
      <c r="D83" s="46">
        <v>0</v>
      </c>
      <c r="E83" s="46">
        <v>0</v>
      </c>
      <c r="F83" s="42">
        <v>5.81516095534787E-2</v>
      </c>
      <c r="G83" s="47">
        <v>8.7370600414078667E-2</v>
      </c>
      <c r="H83" s="46">
        <v>0.11611046223974174</v>
      </c>
      <c r="I83" s="46">
        <v>5.3668553668553665E-2</v>
      </c>
      <c r="J83" s="42">
        <v>8.6543808630992244E-2</v>
      </c>
      <c r="K83" s="9">
        <v>0.22590315358889568</v>
      </c>
    </row>
    <row r="84" spans="1:11" ht="15.75" thickBot="1" x14ac:dyDescent="0.3">
      <c r="A84" s="64"/>
      <c r="B84" s="63" t="s">
        <v>0</v>
      </c>
      <c r="C84" s="46">
        <v>0.7777777777777779</v>
      </c>
      <c r="D84" s="46">
        <v>1</v>
      </c>
      <c r="E84" s="46">
        <v>0.99999999999999989</v>
      </c>
      <c r="F84" s="42">
        <v>0.94184839044652113</v>
      </c>
      <c r="G84" s="47">
        <v>0.91262939958592149</v>
      </c>
      <c r="H84" s="46">
        <v>0.88388953776025814</v>
      </c>
      <c r="I84" s="46">
        <v>0.94633144633144628</v>
      </c>
      <c r="J84" s="42">
        <v>0.91345619136900769</v>
      </c>
      <c r="K84" s="3">
        <v>0.77409684641110421</v>
      </c>
    </row>
    <row r="85" spans="1:11" ht="15.75" thickBot="1" x14ac:dyDescent="0.3">
      <c r="A85" s="82" t="s">
        <v>33</v>
      </c>
      <c r="B85" s="13" t="s">
        <v>32</v>
      </c>
      <c r="C85" s="12">
        <v>0.63157894736842102</v>
      </c>
      <c r="D85" s="11">
        <v>0.21428571428571425</v>
      </c>
      <c r="E85" s="11">
        <v>0</v>
      </c>
      <c r="F85" s="10">
        <v>0.27341718782938651</v>
      </c>
      <c r="G85" s="12">
        <v>0.71117231233264455</v>
      </c>
      <c r="H85" s="11">
        <v>0.3486483042308286</v>
      </c>
      <c r="I85" s="11">
        <v>6.0348723526063429E-2</v>
      </c>
      <c r="J85" s="10">
        <v>0.38603003872071068</v>
      </c>
      <c r="K85" s="16">
        <v>0.39176899089831035</v>
      </c>
    </row>
    <row r="86" spans="1:11" ht="15.75" thickBot="1" x14ac:dyDescent="0.3">
      <c r="A86" s="82"/>
      <c r="B86" s="15" t="s">
        <v>31</v>
      </c>
      <c r="C86" s="81">
        <v>0.10526315789473684</v>
      </c>
      <c r="D86" s="80">
        <v>0.14285714285714285</v>
      </c>
      <c r="E86" s="80">
        <v>0</v>
      </c>
      <c r="F86" s="42">
        <v>9.9641627433068647E-2</v>
      </c>
      <c r="G86" s="81">
        <v>7.2183447211429497E-2</v>
      </c>
      <c r="H86" s="80">
        <v>0.16271737970767097</v>
      </c>
      <c r="I86" s="80">
        <v>2.2098932813218529E-2</v>
      </c>
      <c r="J86" s="42">
        <v>8.7069831097416714E-2</v>
      </c>
      <c r="K86" s="9">
        <v>7.335351404803804E-2</v>
      </c>
    </row>
    <row r="87" spans="1:11" ht="15.75" thickBot="1" x14ac:dyDescent="0.3">
      <c r="A87" s="82"/>
      <c r="B87" s="15" t="s">
        <v>30</v>
      </c>
      <c r="C87" s="81">
        <v>0</v>
      </c>
      <c r="D87" s="80">
        <v>7.1428571428571425E-2</v>
      </c>
      <c r="E87" s="80">
        <v>5.8823529411764705E-2</v>
      </c>
      <c r="F87" s="42">
        <v>4.9791879368569852E-2</v>
      </c>
      <c r="G87" s="81">
        <v>5.62888198757764E-3</v>
      </c>
      <c r="H87" s="80">
        <v>4.3023696907192051E-2</v>
      </c>
      <c r="I87" s="80">
        <v>0.14939273997517985</v>
      </c>
      <c r="J87" s="42">
        <v>6.3067770967528664E-2</v>
      </c>
      <c r="K87" s="9">
        <v>6.9286665826981855E-2</v>
      </c>
    </row>
    <row r="88" spans="1:11" ht="15.75" thickBot="1" x14ac:dyDescent="0.3">
      <c r="A88" s="82"/>
      <c r="B88" s="15" t="s">
        <v>29</v>
      </c>
      <c r="C88" s="81">
        <v>0</v>
      </c>
      <c r="D88" s="80">
        <v>0.14285714285714285</v>
      </c>
      <c r="E88" s="80">
        <v>0.76470588235294124</v>
      </c>
      <c r="F88" s="42">
        <v>0.25076572685148824</v>
      </c>
      <c r="G88" s="81">
        <v>4.6066252587991713E-2</v>
      </c>
      <c r="H88" s="80">
        <v>0.16141043422596821</v>
      </c>
      <c r="I88" s="80">
        <v>0.59058294968176173</v>
      </c>
      <c r="J88" s="42">
        <v>0.25476104811138645</v>
      </c>
      <c r="K88" s="9">
        <v>0.26670115620849566</v>
      </c>
    </row>
    <row r="89" spans="1:11" ht="15.75" thickBot="1" x14ac:dyDescent="0.3">
      <c r="A89" s="82"/>
      <c r="B89" s="15" t="s">
        <v>28</v>
      </c>
      <c r="C89" s="81">
        <v>0.26315789473684209</v>
      </c>
      <c r="D89" s="80">
        <v>0.42857142857142844</v>
      </c>
      <c r="E89" s="80">
        <v>0.11764705882352941</v>
      </c>
      <c r="F89" s="42">
        <v>0.31263976323436399</v>
      </c>
      <c r="G89" s="81">
        <v>0.14040082807120913</v>
      </c>
      <c r="H89" s="80">
        <v>0.27133610725843732</v>
      </c>
      <c r="I89" s="80">
        <v>0.14783399574764397</v>
      </c>
      <c r="J89" s="42">
        <v>0.18684018164188948</v>
      </c>
      <c r="K89" s="9">
        <v>0.17010978133719601</v>
      </c>
    </row>
    <row r="90" spans="1:11" ht="26.25" thickBot="1" x14ac:dyDescent="0.3">
      <c r="A90" s="82"/>
      <c r="B90" s="17" t="s">
        <v>27</v>
      </c>
      <c r="C90" s="81">
        <v>0</v>
      </c>
      <c r="D90" s="80">
        <v>0</v>
      </c>
      <c r="E90" s="80">
        <v>5.8823529411764705E-2</v>
      </c>
      <c r="F90" s="42">
        <v>1.3743815283122594E-2</v>
      </c>
      <c r="G90" s="81">
        <v>1.3716356107660456E-2</v>
      </c>
      <c r="H90" s="80">
        <v>1.2864077669902912E-2</v>
      </c>
      <c r="I90" s="80">
        <v>2.9742658256132613E-2</v>
      </c>
      <c r="J90" s="42">
        <v>1.8427553901767275E-2</v>
      </c>
      <c r="K90" s="9">
        <v>2.4105361292843588E-2</v>
      </c>
    </row>
    <row r="91" spans="1:11" ht="26.25" thickBot="1" x14ac:dyDescent="0.3">
      <c r="A91" s="82"/>
      <c r="B91" s="17" t="s">
        <v>26</v>
      </c>
      <c r="C91" s="6">
        <v>0</v>
      </c>
      <c r="D91" s="5">
        <v>0</v>
      </c>
      <c r="E91" s="5">
        <v>0</v>
      </c>
      <c r="F91" s="4">
        <v>0</v>
      </c>
      <c r="G91" s="81">
        <v>1.0831921701486918E-2</v>
      </c>
      <c r="H91" s="80">
        <v>0</v>
      </c>
      <c r="I91" s="80">
        <v>0</v>
      </c>
      <c r="J91" s="4">
        <v>3.8035755593007507E-3</v>
      </c>
      <c r="K91" s="3">
        <v>4.6745303881344999E-3</v>
      </c>
    </row>
    <row r="92" spans="1:11" x14ac:dyDescent="0.25">
      <c r="A92" s="79" t="s">
        <v>25</v>
      </c>
      <c r="B92" s="78" t="s">
        <v>22</v>
      </c>
      <c r="C92" s="76">
        <v>5.2631578947368418E-2</v>
      </c>
      <c r="D92" s="76">
        <v>0</v>
      </c>
      <c r="E92" s="76">
        <v>0.11764705882352941</v>
      </c>
      <c r="F92" s="10">
        <v>4.1260380197332247E-2</v>
      </c>
      <c r="G92" s="77">
        <v>4.8103917854440188E-2</v>
      </c>
      <c r="H92" s="76">
        <v>4.3654053605509918E-2</v>
      </c>
      <c r="I92" s="75">
        <v>6.6336401934779216E-2</v>
      </c>
      <c r="J92" s="74">
        <v>5.2290921555702467E-2</v>
      </c>
      <c r="K92" s="73">
        <v>9.6853009260377751E-2</v>
      </c>
    </row>
    <row r="93" spans="1:11" x14ac:dyDescent="0.25">
      <c r="A93" s="72"/>
      <c r="B93" s="71" t="s">
        <v>21</v>
      </c>
      <c r="C93" s="57">
        <v>0.94736842105263119</v>
      </c>
      <c r="D93" s="57">
        <v>0.99999999999999967</v>
      </c>
      <c r="E93" s="57">
        <v>0.88235294117647067</v>
      </c>
      <c r="F93" s="42">
        <v>0.95873961980266742</v>
      </c>
      <c r="G93" s="58">
        <v>0.95189608214555976</v>
      </c>
      <c r="H93" s="57">
        <v>0.95634594639449033</v>
      </c>
      <c r="I93" s="56">
        <v>0.93366359806522103</v>
      </c>
      <c r="J93" s="38">
        <v>0.94770907844429786</v>
      </c>
      <c r="K93" s="61">
        <v>0.90314699073962212</v>
      </c>
    </row>
    <row r="94" spans="1:11" x14ac:dyDescent="0.25">
      <c r="A94" s="70" t="s">
        <v>24</v>
      </c>
      <c r="B94" s="69" t="s">
        <v>22</v>
      </c>
      <c r="C94" s="51">
        <v>0</v>
      </c>
      <c r="D94" s="51">
        <v>0</v>
      </c>
      <c r="E94" s="51">
        <v>8.3333333333333329E-2</v>
      </c>
      <c r="F94" s="42">
        <v>1.9470404984423675E-2</v>
      </c>
      <c r="G94" s="52">
        <v>1.8711180124223604E-2</v>
      </c>
      <c r="H94" s="51">
        <v>3.9545518502884479E-2</v>
      </c>
      <c r="I94" s="50">
        <v>5.9615384615384612E-2</v>
      </c>
      <c r="J94" s="38">
        <v>3.8489165994974157E-2</v>
      </c>
      <c r="K94" s="61">
        <v>7.9273167338633432E-2</v>
      </c>
    </row>
    <row r="95" spans="1:11" x14ac:dyDescent="0.25">
      <c r="A95" s="68"/>
      <c r="B95" s="67" t="s">
        <v>21</v>
      </c>
      <c r="C95" s="51">
        <v>1</v>
      </c>
      <c r="D95" s="51">
        <v>0.99999999999999989</v>
      </c>
      <c r="E95" s="51">
        <v>0.91666666666666674</v>
      </c>
      <c r="F95" s="42">
        <v>0.98052959501557624</v>
      </c>
      <c r="G95" s="52">
        <v>0.9812888198757761</v>
      </c>
      <c r="H95" s="51">
        <v>0.96045448149711543</v>
      </c>
      <c r="I95" s="50">
        <v>0.94038461538461549</v>
      </c>
      <c r="J95" s="38">
        <v>0.96151083400502591</v>
      </c>
      <c r="K95" s="61">
        <v>0.92072683266136646</v>
      </c>
    </row>
    <row r="96" spans="1:11" x14ac:dyDescent="0.25">
      <c r="A96" s="66" t="s">
        <v>23</v>
      </c>
      <c r="B96" s="65" t="s">
        <v>22</v>
      </c>
      <c r="C96" s="46">
        <v>0.14285714285714285</v>
      </c>
      <c r="D96" s="46">
        <v>0</v>
      </c>
      <c r="E96" s="46">
        <v>0.2</v>
      </c>
      <c r="F96" s="42">
        <v>8.411214953271029E-2</v>
      </c>
      <c r="G96" s="47">
        <v>8.9272013153087318E-2</v>
      </c>
      <c r="H96" s="46">
        <v>4.574686287391809E-2</v>
      </c>
      <c r="I96" s="45">
        <v>7.0762570762570753E-2</v>
      </c>
      <c r="J96" s="38">
        <v>6.8832567177132001E-2</v>
      </c>
      <c r="K96" s="61">
        <v>0.11543051339694774</v>
      </c>
    </row>
    <row r="97" spans="1:11" ht="15.75" thickBot="1" x14ac:dyDescent="0.3">
      <c r="A97" s="64"/>
      <c r="B97" s="63" t="s">
        <v>21</v>
      </c>
      <c r="C97" s="40">
        <v>0.85714285714285698</v>
      </c>
      <c r="D97" s="40">
        <v>0.99999999999999978</v>
      </c>
      <c r="E97" s="40">
        <v>0.8</v>
      </c>
      <c r="F97" s="4">
        <v>0.91588785046728949</v>
      </c>
      <c r="G97" s="41">
        <v>0.91072798684691281</v>
      </c>
      <c r="H97" s="40">
        <v>0.95425313712608184</v>
      </c>
      <c r="I97" s="39">
        <v>0.92923742923742925</v>
      </c>
      <c r="J97" s="62">
        <v>0.93116743282286818</v>
      </c>
      <c r="K97" s="61">
        <v>0.88456948660305212</v>
      </c>
    </row>
    <row r="98" spans="1:11" x14ac:dyDescent="0.25">
      <c r="A98" s="60" t="s">
        <v>20</v>
      </c>
      <c r="B98" s="13" t="s">
        <v>16</v>
      </c>
      <c r="C98" s="57">
        <v>0.33333333333333337</v>
      </c>
      <c r="D98" s="57">
        <v>0.67857142857142838</v>
      </c>
      <c r="E98" s="57">
        <v>0.46666666666666662</v>
      </c>
      <c r="F98" s="10">
        <v>0.53871829105473956</v>
      </c>
      <c r="G98" s="58">
        <v>0.52925479136490472</v>
      </c>
      <c r="H98" s="57">
        <v>0.60955442266121873</v>
      </c>
      <c r="I98" s="56">
        <v>0.54140105925820226</v>
      </c>
      <c r="J98" s="38">
        <v>0.56010148568120133</v>
      </c>
      <c r="K98" s="16">
        <v>0.4137524373165134</v>
      </c>
    </row>
    <row r="99" spans="1:11" x14ac:dyDescent="0.25">
      <c r="A99" s="59"/>
      <c r="B99" s="15" t="s">
        <v>15</v>
      </c>
      <c r="C99" s="57">
        <v>0.27777777777777779</v>
      </c>
      <c r="D99" s="57">
        <v>0.10714285714285714</v>
      </c>
      <c r="E99" s="57">
        <v>0.26666666666666666</v>
      </c>
      <c r="F99" s="42">
        <v>0.18906690402017504</v>
      </c>
      <c r="G99" s="58">
        <v>0.30607818326391101</v>
      </c>
      <c r="H99" s="57">
        <v>0.25709100223663328</v>
      </c>
      <c r="I99" s="56">
        <v>0.28655471512614367</v>
      </c>
      <c r="J99" s="38">
        <v>0.28348194463268944</v>
      </c>
      <c r="K99" s="9">
        <v>0.43996699041234866</v>
      </c>
    </row>
    <row r="100" spans="1:11" x14ac:dyDescent="0.25">
      <c r="A100" s="59"/>
      <c r="B100" s="17" t="s">
        <v>14</v>
      </c>
      <c r="C100" s="57">
        <v>0.22222222222222221</v>
      </c>
      <c r="D100" s="57">
        <v>0.14285714285714285</v>
      </c>
      <c r="E100" s="57">
        <v>0.13333333333333333</v>
      </c>
      <c r="F100" s="42">
        <v>0.16140038569945109</v>
      </c>
      <c r="G100" s="58">
        <v>0.13038035465374787</v>
      </c>
      <c r="H100" s="57">
        <v>9.5244342817158364E-2</v>
      </c>
      <c r="I100" s="56">
        <v>0.12507532150389292</v>
      </c>
      <c r="J100" s="38">
        <v>0.11688606115498595</v>
      </c>
      <c r="K100" s="9">
        <v>0.1012024148342353</v>
      </c>
    </row>
    <row r="101" spans="1:11" x14ac:dyDescent="0.25">
      <c r="A101" s="59"/>
      <c r="B101" s="15" t="s">
        <v>13</v>
      </c>
      <c r="C101" s="57">
        <v>0.16666666666666666</v>
      </c>
      <c r="D101" s="57">
        <v>7.1428571428571425E-2</v>
      </c>
      <c r="E101" s="57">
        <v>0.13333333333333333</v>
      </c>
      <c r="F101" s="42">
        <v>0.11081441922563418</v>
      </c>
      <c r="G101" s="58">
        <v>3.428667071743631E-2</v>
      </c>
      <c r="H101" s="57">
        <v>2.8751358848446228E-2</v>
      </c>
      <c r="I101" s="56">
        <v>4.6968904111761252E-2</v>
      </c>
      <c r="J101" s="38">
        <v>3.6376864156104798E-2</v>
      </c>
      <c r="K101" s="9">
        <v>4.1735574725180004E-2</v>
      </c>
    </row>
    <row r="102" spans="1:11" x14ac:dyDescent="0.25">
      <c r="A102" s="59"/>
      <c r="B102" s="15" t="s">
        <v>12</v>
      </c>
      <c r="C102" s="57">
        <v>0</v>
      </c>
      <c r="D102" s="57">
        <v>0</v>
      </c>
      <c r="E102" s="57">
        <v>0</v>
      </c>
      <c r="F102" s="42">
        <v>0</v>
      </c>
      <c r="G102" s="58">
        <v>0</v>
      </c>
      <c r="H102" s="57">
        <v>0</v>
      </c>
      <c r="I102" s="56">
        <v>0</v>
      </c>
      <c r="J102" s="38">
        <v>0</v>
      </c>
      <c r="K102" s="9">
        <v>7.3017522748163228E-4</v>
      </c>
    </row>
    <row r="103" spans="1:11" x14ac:dyDescent="0.25">
      <c r="A103" s="59"/>
      <c r="B103" s="17" t="s">
        <v>19</v>
      </c>
      <c r="C103" s="57">
        <v>0</v>
      </c>
      <c r="D103" s="57">
        <v>0</v>
      </c>
      <c r="E103" s="57">
        <v>0</v>
      </c>
      <c r="F103" s="42">
        <v>0</v>
      </c>
      <c r="G103" s="58">
        <v>0</v>
      </c>
      <c r="H103" s="57">
        <v>9.3588734365433399E-3</v>
      </c>
      <c r="I103" s="56">
        <v>0</v>
      </c>
      <c r="J103" s="38">
        <v>3.153644375018421E-3</v>
      </c>
      <c r="K103" s="9">
        <v>2.6124074842410637E-3</v>
      </c>
    </row>
    <row r="104" spans="1:11" x14ac:dyDescent="0.25">
      <c r="A104" s="55" t="s">
        <v>18</v>
      </c>
      <c r="B104" s="33" t="s">
        <v>16</v>
      </c>
      <c r="C104" s="51">
        <v>0.41666666666666663</v>
      </c>
      <c r="D104" s="51">
        <v>0.6</v>
      </c>
      <c r="E104" s="51">
        <v>0.45454545454545459</v>
      </c>
      <c r="F104" s="42">
        <v>0.51804021523647692</v>
      </c>
      <c r="G104" s="52">
        <v>0.49693166564284574</v>
      </c>
      <c r="H104" s="51">
        <v>0.59783033635869598</v>
      </c>
      <c r="I104" s="50">
        <v>0.5381179426633973</v>
      </c>
      <c r="J104" s="38">
        <v>0.5437767741260251</v>
      </c>
      <c r="K104" s="9">
        <v>0.4040623577246612</v>
      </c>
    </row>
    <row r="105" spans="1:11" x14ac:dyDescent="0.25">
      <c r="A105" s="54"/>
      <c r="B105" s="33" t="s">
        <v>15</v>
      </c>
      <c r="C105" s="51">
        <v>0.25</v>
      </c>
      <c r="D105" s="51">
        <v>0.13333333333333333</v>
      </c>
      <c r="E105" s="51">
        <v>0.27272727272727271</v>
      </c>
      <c r="F105" s="42">
        <v>0.19643160577740015</v>
      </c>
      <c r="G105" s="52">
        <v>0.33168028917252512</v>
      </c>
      <c r="H105" s="51">
        <v>0.24129336285698064</v>
      </c>
      <c r="I105" s="50">
        <v>0.32585297946260516</v>
      </c>
      <c r="J105" s="38">
        <v>0.29940529374336439</v>
      </c>
      <c r="K105" s="9">
        <v>0.44043193851696705</v>
      </c>
    </row>
    <row r="106" spans="1:11" x14ac:dyDescent="0.25">
      <c r="A106" s="54"/>
      <c r="B106" s="53" t="s">
        <v>14</v>
      </c>
      <c r="C106" s="51">
        <v>0.16666666666666666</v>
      </c>
      <c r="D106" s="51">
        <v>0.2</v>
      </c>
      <c r="E106" s="51">
        <v>0.18181818181818182</v>
      </c>
      <c r="F106" s="42">
        <v>0.18702917020674029</v>
      </c>
      <c r="G106" s="52">
        <v>0.13851557345346166</v>
      </c>
      <c r="H106" s="51">
        <v>0.1188261916928243</v>
      </c>
      <c r="I106" s="50">
        <v>0.10833751809687639</v>
      </c>
      <c r="J106" s="38">
        <v>0.12246874379586042</v>
      </c>
      <c r="K106" s="9">
        <v>0.11053027487859333</v>
      </c>
    </row>
    <row r="107" spans="1:11" x14ac:dyDescent="0.25">
      <c r="A107" s="54"/>
      <c r="B107" s="33" t="s">
        <v>13</v>
      </c>
      <c r="C107" s="51">
        <v>0.16666666666666666</v>
      </c>
      <c r="D107" s="51">
        <v>6.6666666666666666E-2</v>
      </c>
      <c r="E107" s="51">
        <v>9.0909090909090912E-2</v>
      </c>
      <c r="F107" s="42">
        <v>9.8499008779382599E-2</v>
      </c>
      <c r="G107" s="52">
        <v>3.2872471731167384E-2</v>
      </c>
      <c r="H107" s="51">
        <v>4.205010909149897E-2</v>
      </c>
      <c r="I107" s="50">
        <v>2.7691559777121275E-2</v>
      </c>
      <c r="J107" s="38">
        <v>3.4349188334750015E-2</v>
      </c>
      <c r="K107" s="9">
        <v>4.1267630986661891E-2</v>
      </c>
    </row>
    <row r="108" spans="1:11" x14ac:dyDescent="0.25">
      <c r="A108" s="54"/>
      <c r="B108" s="33" t="s">
        <v>12</v>
      </c>
      <c r="C108" s="51">
        <v>0</v>
      </c>
      <c r="D108" s="51">
        <v>0</v>
      </c>
      <c r="E108" s="51">
        <v>0</v>
      </c>
      <c r="F108" s="42">
        <v>0</v>
      </c>
      <c r="G108" s="52">
        <v>0</v>
      </c>
      <c r="H108" s="51">
        <v>0</v>
      </c>
      <c r="I108" s="50">
        <v>0</v>
      </c>
      <c r="J108" s="38">
        <v>0</v>
      </c>
      <c r="K108" s="9">
        <v>1.0726918920483243E-3</v>
      </c>
    </row>
    <row r="109" spans="1:11" x14ac:dyDescent="0.25">
      <c r="A109" s="54"/>
      <c r="B109" s="53" t="s">
        <v>11</v>
      </c>
      <c r="C109" s="51">
        <v>0</v>
      </c>
      <c r="D109" s="51">
        <v>0</v>
      </c>
      <c r="E109" s="51">
        <v>0</v>
      </c>
      <c r="F109" s="42">
        <v>0</v>
      </c>
      <c r="G109" s="52">
        <v>0</v>
      </c>
      <c r="H109" s="51">
        <v>0</v>
      </c>
      <c r="I109" s="50">
        <v>0</v>
      </c>
      <c r="J109" s="38">
        <v>0</v>
      </c>
      <c r="K109" s="9">
        <v>2.635106001068214E-3</v>
      </c>
    </row>
    <row r="110" spans="1:11" x14ac:dyDescent="0.25">
      <c r="A110" s="49" t="s">
        <v>17</v>
      </c>
      <c r="B110" s="48" t="s">
        <v>16</v>
      </c>
      <c r="C110" s="46">
        <v>0.16666666666666666</v>
      </c>
      <c r="D110" s="46">
        <v>0.76923076923076916</v>
      </c>
      <c r="E110" s="46">
        <v>0.5</v>
      </c>
      <c r="F110" s="42">
        <v>0.54864605799185229</v>
      </c>
      <c r="G110" s="47">
        <v>0.58450409149166915</v>
      </c>
      <c r="H110" s="46">
        <v>0.63651875363040411</v>
      </c>
      <c r="I110" s="45">
        <v>0.55381925766541151</v>
      </c>
      <c r="J110" s="38">
        <v>0.59246119959042554</v>
      </c>
      <c r="K110" s="9">
        <v>0.42804881885289847</v>
      </c>
    </row>
    <row r="111" spans="1:11" x14ac:dyDescent="0.25">
      <c r="A111" s="44"/>
      <c r="B111" s="48" t="s">
        <v>15</v>
      </c>
      <c r="C111" s="46">
        <v>0.33333333333333331</v>
      </c>
      <c r="D111" s="46">
        <v>7.6923076923076927E-2</v>
      </c>
      <c r="E111" s="46">
        <v>0.25</v>
      </c>
      <c r="F111" s="42">
        <v>0.18445962137550923</v>
      </c>
      <c r="G111" s="47">
        <v>0.271625135561471</v>
      </c>
      <c r="H111" s="46">
        <v>0.26290349348601777</v>
      </c>
      <c r="I111" s="45">
        <v>0.22314416352877892</v>
      </c>
      <c r="J111" s="38">
        <v>0.25356565311581675</v>
      </c>
      <c r="K111" s="9">
        <v>0.42383878622263449</v>
      </c>
    </row>
    <row r="112" spans="1:11" x14ac:dyDescent="0.25">
      <c r="A112" s="44"/>
      <c r="B112" s="43" t="s">
        <v>14</v>
      </c>
      <c r="C112" s="46">
        <v>0.33333333333333331</v>
      </c>
      <c r="D112" s="46">
        <v>7.6923076923076927E-2</v>
      </c>
      <c r="E112" s="46">
        <v>0</v>
      </c>
      <c r="F112" s="42">
        <v>0.12604840642223819</v>
      </c>
      <c r="G112" s="47">
        <v>0.10781142167011731</v>
      </c>
      <c r="H112" s="46">
        <v>6.7897200785550296E-2</v>
      </c>
      <c r="I112" s="45">
        <v>0.1481441635287789</v>
      </c>
      <c r="J112" s="38">
        <v>0.10694083270419147</v>
      </c>
      <c r="K112" s="9">
        <v>0.10006150404752728</v>
      </c>
    </row>
    <row r="113" spans="1:11" x14ac:dyDescent="0.25">
      <c r="A113" s="44"/>
      <c r="B113" s="48" t="s">
        <v>13</v>
      </c>
      <c r="C113" s="46">
        <v>0.16666666666666666</v>
      </c>
      <c r="D113" s="46">
        <v>7.6923076923076927E-2</v>
      </c>
      <c r="E113" s="46">
        <v>0.25</v>
      </c>
      <c r="F113" s="42">
        <v>0.14084591421040019</v>
      </c>
      <c r="G113" s="47">
        <v>3.6059351276742577E-2</v>
      </c>
      <c r="H113" s="46">
        <v>1.3442867811799852E-2</v>
      </c>
      <c r="I113" s="45">
        <v>7.4892415277030666E-2</v>
      </c>
      <c r="J113" s="38">
        <v>4.0549823374250851E-2</v>
      </c>
      <c r="K113" s="9">
        <v>4.5608031445489298E-2</v>
      </c>
    </row>
    <row r="114" spans="1:11" x14ac:dyDescent="0.25">
      <c r="A114" s="44"/>
      <c r="B114" s="48" t="s">
        <v>12</v>
      </c>
      <c r="C114" s="46">
        <v>0</v>
      </c>
      <c r="D114" s="46">
        <v>0</v>
      </c>
      <c r="E114" s="46">
        <v>0</v>
      </c>
      <c r="F114" s="42">
        <v>0</v>
      </c>
      <c r="G114" s="47">
        <v>0</v>
      </c>
      <c r="H114" s="46">
        <v>0</v>
      </c>
      <c r="I114" s="45">
        <v>0</v>
      </c>
      <c r="J114" s="38">
        <v>0</v>
      </c>
      <c r="K114" s="9">
        <v>0</v>
      </c>
    </row>
    <row r="115" spans="1:11" ht="15.75" thickBot="1" x14ac:dyDescent="0.3">
      <c r="A115" s="44"/>
      <c r="B115" s="43" t="s">
        <v>11</v>
      </c>
      <c r="C115" s="40">
        <v>0</v>
      </c>
      <c r="D115" s="40">
        <v>0</v>
      </c>
      <c r="E115" s="40">
        <v>0</v>
      </c>
      <c r="F115" s="42">
        <v>0</v>
      </c>
      <c r="G115" s="41">
        <v>0</v>
      </c>
      <c r="H115" s="40">
        <v>1.9237684286227973E-2</v>
      </c>
      <c r="I115" s="39">
        <v>0</v>
      </c>
      <c r="J115" s="38">
        <v>6.482491215315642E-3</v>
      </c>
      <c r="K115" s="3">
        <v>2.4428594314503792E-3</v>
      </c>
    </row>
    <row r="116" spans="1:11" ht="15.75" thickBot="1" x14ac:dyDescent="0.3">
      <c r="A116" s="28" t="s">
        <v>10</v>
      </c>
      <c r="B116" s="13" t="s">
        <v>9</v>
      </c>
      <c r="C116" s="36">
        <v>1102.6315789473683</v>
      </c>
      <c r="D116" s="36">
        <v>1307.6923076923078</v>
      </c>
      <c r="E116" s="36">
        <v>1102.9411764705881</v>
      </c>
      <c r="F116" s="35">
        <v>1206.1925068941648</v>
      </c>
      <c r="G116" s="37">
        <v>1229.3799128503078</v>
      </c>
      <c r="H116" s="36">
        <v>1255.8139748175518</v>
      </c>
      <c r="I116" s="36">
        <v>1185.7668720570782</v>
      </c>
      <c r="J116" s="35">
        <v>1224.68503333124</v>
      </c>
      <c r="K116" s="34">
        <v>1231.0167846581091</v>
      </c>
    </row>
    <row r="117" spans="1:11" ht="15.75" thickBot="1" x14ac:dyDescent="0.3">
      <c r="A117" s="28"/>
      <c r="B117" s="33" t="s">
        <v>8</v>
      </c>
      <c r="C117" s="31">
        <v>1058.3333333333333</v>
      </c>
      <c r="D117" s="31">
        <v>1216.6666666666665</v>
      </c>
      <c r="E117" s="31">
        <v>1000</v>
      </c>
      <c r="F117" s="30">
        <v>1124.6105919003114</v>
      </c>
      <c r="G117" s="32">
        <v>1149.7584209268991</v>
      </c>
      <c r="H117" s="31">
        <v>1146.5379203602083</v>
      </c>
      <c r="I117" s="31">
        <v>1140.9509118332644</v>
      </c>
      <c r="J117" s="30">
        <v>1145.9262701353105</v>
      </c>
      <c r="K117" s="29">
        <v>1178.5818158769118</v>
      </c>
    </row>
    <row r="118" spans="1:11" ht="15.75" thickBot="1" x14ac:dyDescent="0.3">
      <c r="A118" s="28"/>
      <c r="B118" s="27" t="s">
        <v>7</v>
      </c>
      <c r="C118" s="26">
        <v>1178.5714285714287</v>
      </c>
      <c r="D118" s="26">
        <v>1431.818181818182</v>
      </c>
      <c r="E118" s="26">
        <v>1350</v>
      </c>
      <c r="F118" s="23">
        <v>1346.4316057774001</v>
      </c>
      <c r="G118" s="25">
        <v>1362.0378586217096</v>
      </c>
      <c r="H118" s="24">
        <v>1375.3931169408038</v>
      </c>
      <c r="I118" s="24">
        <v>1288.6322011322011</v>
      </c>
      <c r="J118" s="23">
        <v>1343.6439183584607</v>
      </c>
      <c r="K118" s="22">
        <v>1299.3885782318471</v>
      </c>
    </row>
    <row r="119" spans="1:11" ht="15.75" thickBot="1" x14ac:dyDescent="0.3">
      <c r="A119" s="21" t="s">
        <v>6</v>
      </c>
      <c r="B119" s="17" t="s">
        <v>1</v>
      </c>
      <c r="C119" s="12">
        <v>0.94736842105263119</v>
      </c>
      <c r="D119" s="11">
        <v>0.96428571428571397</v>
      </c>
      <c r="E119" s="11">
        <v>0.76470588235294124</v>
      </c>
      <c r="F119" s="10">
        <v>0.91322795719369854</v>
      </c>
      <c r="G119" s="12">
        <v>0.82833180379630977</v>
      </c>
      <c r="H119" s="11">
        <v>0.81906777149495602</v>
      </c>
      <c r="I119" s="11">
        <v>0.8187246629219973</v>
      </c>
      <c r="J119" s="10">
        <v>0.82221377950931795</v>
      </c>
      <c r="K119" s="16">
        <v>0.79375125795181589</v>
      </c>
    </row>
    <row r="120" spans="1:11" ht="15.75" thickBot="1" x14ac:dyDescent="0.3">
      <c r="A120" s="18"/>
      <c r="B120" s="17" t="s">
        <v>0</v>
      </c>
      <c r="C120" s="6">
        <v>5.2631578947368418E-2</v>
      </c>
      <c r="D120" s="5">
        <v>3.5714285714285712E-2</v>
      </c>
      <c r="E120" s="5">
        <v>0.23529411764705882</v>
      </c>
      <c r="F120" s="4">
        <v>8.6772042806301075E-2</v>
      </c>
      <c r="G120" s="6">
        <v>0.1716681962036902</v>
      </c>
      <c r="H120" s="5">
        <v>0.18093222850504403</v>
      </c>
      <c r="I120" s="5">
        <v>0.18127533707800297</v>
      </c>
      <c r="J120" s="4">
        <v>0.1777862204906823</v>
      </c>
      <c r="K120" s="3">
        <v>0.20624874204818394</v>
      </c>
    </row>
    <row r="121" spans="1:11" ht="15.75" thickBot="1" x14ac:dyDescent="0.3">
      <c r="A121" s="20" t="s">
        <v>5</v>
      </c>
      <c r="B121" s="19" t="s">
        <v>1</v>
      </c>
      <c r="C121" s="12">
        <v>0.83333333333333359</v>
      </c>
      <c r="D121" s="11">
        <v>0.77777777777777746</v>
      </c>
      <c r="E121" s="11">
        <v>0.92307692307692291</v>
      </c>
      <c r="F121" s="10">
        <v>0.82626407860052697</v>
      </c>
      <c r="G121" s="12">
        <v>0.85869526686497244</v>
      </c>
      <c r="H121" s="11">
        <v>0.78869265391149179</v>
      </c>
      <c r="I121" s="11">
        <v>0.81645524878248021</v>
      </c>
      <c r="J121" s="10">
        <v>0.82193250506102677</v>
      </c>
      <c r="K121" s="16">
        <v>0.84451828043121546</v>
      </c>
    </row>
    <row r="122" spans="1:11" ht="15.75" thickBot="1" x14ac:dyDescent="0.3">
      <c r="A122" s="18"/>
      <c r="B122" s="17" t="s">
        <v>0</v>
      </c>
      <c r="C122" s="6">
        <v>0.16666666666666666</v>
      </c>
      <c r="D122" s="5">
        <v>0.22222222222222221</v>
      </c>
      <c r="E122" s="5">
        <v>7.6923076923076927E-2</v>
      </c>
      <c r="F122" s="4">
        <v>0.17373592139947278</v>
      </c>
      <c r="G122" s="6">
        <v>0.14130473313502767</v>
      </c>
      <c r="H122" s="5">
        <v>0.21130734608850799</v>
      </c>
      <c r="I122" s="5">
        <v>0.18354475121751962</v>
      </c>
      <c r="J122" s="4">
        <v>0.17806749493897325</v>
      </c>
      <c r="K122" s="3">
        <v>0.15548171956878437</v>
      </c>
    </row>
    <row r="123" spans="1:11" ht="15.75" thickBot="1" x14ac:dyDescent="0.3">
      <c r="A123" s="14" t="s">
        <v>4</v>
      </c>
      <c r="B123" s="13" t="s">
        <v>1</v>
      </c>
      <c r="C123" s="12">
        <v>0.9047619047619051</v>
      </c>
      <c r="D123" s="11">
        <v>0.8857142857142859</v>
      </c>
      <c r="E123" s="11">
        <v>0.90000000000000024</v>
      </c>
      <c r="F123" s="10">
        <v>0.8940364931019138</v>
      </c>
      <c r="G123" s="12">
        <v>0.9013582040330621</v>
      </c>
      <c r="H123" s="11">
        <v>0.85470142945871064</v>
      </c>
      <c r="I123" s="11">
        <v>0.92427060119367854</v>
      </c>
      <c r="J123" s="10">
        <v>0.8927824158590838</v>
      </c>
      <c r="K123" s="9">
        <v>0.92425926236431899</v>
      </c>
    </row>
    <row r="124" spans="1:11" ht="15.75" thickBot="1" x14ac:dyDescent="0.3">
      <c r="A124" s="8"/>
      <c r="B124" s="15" t="s">
        <v>0</v>
      </c>
      <c r="C124" s="6">
        <v>9.5238095238095233E-2</v>
      </c>
      <c r="D124" s="5">
        <v>0.11428571428571428</v>
      </c>
      <c r="E124" s="5">
        <v>0.1</v>
      </c>
      <c r="F124" s="4">
        <v>0.10596350689808633</v>
      </c>
      <c r="G124" s="6">
        <v>9.8641795966937756E-2</v>
      </c>
      <c r="H124" s="5">
        <v>0.14529857054128897</v>
      </c>
      <c r="I124" s="5">
        <v>7.5729398806321901E-2</v>
      </c>
      <c r="J124" s="4">
        <v>0.10721758414091639</v>
      </c>
      <c r="K124" s="3">
        <v>7.5740737635681121E-2</v>
      </c>
    </row>
    <row r="125" spans="1:11" ht="15.75" thickBot="1" x14ac:dyDescent="0.3">
      <c r="A125" s="14" t="s">
        <v>3</v>
      </c>
      <c r="B125" s="13" t="s">
        <v>1</v>
      </c>
      <c r="C125" s="12">
        <v>0.68421052631578938</v>
      </c>
      <c r="D125" s="11">
        <v>0.87096774193548332</v>
      </c>
      <c r="E125" s="11">
        <v>0.77777777777777801</v>
      </c>
      <c r="F125" s="10">
        <v>0.80032333874581918</v>
      </c>
      <c r="G125" s="12">
        <v>0.81892362568237076</v>
      </c>
      <c r="H125" s="11">
        <v>0.76231737083600559</v>
      </c>
      <c r="I125" s="11">
        <v>0.78428847355972842</v>
      </c>
      <c r="J125" s="10">
        <v>0.78904686858901996</v>
      </c>
      <c r="K125" s="16">
        <v>0.80762266921112724</v>
      </c>
    </row>
    <row r="126" spans="1:11" ht="15.75" thickBot="1" x14ac:dyDescent="0.3">
      <c r="A126" s="8"/>
      <c r="B126" s="15" t="s">
        <v>0</v>
      </c>
      <c r="C126" s="6">
        <v>0.31578947368421051</v>
      </c>
      <c r="D126" s="5">
        <v>0.12903225806451613</v>
      </c>
      <c r="E126" s="5">
        <v>0.22222222222222221</v>
      </c>
      <c r="F126" s="4">
        <v>0.19967666125418054</v>
      </c>
      <c r="G126" s="6">
        <v>0.18107637431762963</v>
      </c>
      <c r="H126" s="5">
        <v>0.23768262916399466</v>
      </c>
      <c r="I126" s="5">
        <v>0.21571152644027136</v>
      </c>
      <c r="J126" s="4">
        <v>0.21095313141098002</v>
      </c>
      <c r="K126" s="3">
        <v>0.1923773307888729</v>
      </c>
    </row>
    <row r="127" spans="1:11" ht="15.75" thickBot="1" x14ac:dyDescent="0.3">
      <c r="A127" s="14" t="s">
        <v>2</v>
      </c>
      <c r="B127" s="13" t="s">
        <v>1</v>
      </c>
      <c r="C127" s="12">
        <v>0.92307692307692291</v>
      </c>
      <c r="D127" s="11">
        <v>0.74074074074074048</v>
      </c>
      <c r="E127" s="11">
        <v>0.85714285714285687</v>
      </c>
      <c r="F127" s="10">
        <v>0.81565163808154439</v>
      </c>
      <c r="G127" s="12">
        <v>0.89136502145513308</v>
      </c>
      <c r="H127" s="11">
        <v>0.85436596844363843</v>
      </c>
      <c r="I127" s="11">
        <v>0.91309972079202883</v>
      </c>
      <c r="J127" s="10">
        <v>0.88567627186931031</v>
      </c>
      <c r="K127" s="9">
        <v>0.88486996654457906</v>
      </c>
    </row>
    <row r="128" spans="1:11" ht="15.75" thickBot="1" x14ac:dyDescent="0.3">
      <c r="A128" s="8"/>
      <c r="B128" s="7" t="s">
        <v>0</v>
      </c>
      <c r="C128" s="6">
        <v>7.6923076923076927E-2</v>
      </c>
      <c r="D128" s="5">
        <v>0.25925925925925924</v>
      </c>
      <c r="E128" s="5">
        <v>0.14285714285714285</v>
      </c>
      <c r="F128" s="4">
        <v>0.18434836191845538</v>
      </c>
      <c r="G128" s="6">
        <v>0.10863497854486667</v>
      </c>
      <c r="H128" s="5">
        <v>0.14563403155636165</v>
      </c>
      <c r="I128" s="5">
        <v>8.6900279207971512E-2</v>
      </c>
      <c r="J128" s="4">
        <v>0.11432372813068993</v>
      </c>
      <c r="K128" s="3">
        <v>0.11513003345542089</v>
      </c>
    </row>
  </sheetData>
  <mergeCells count="41">
    <mergeCell ref="A123:A124"/>
    <mergeCell ref="A125:A126"/>
    <mergeCell ref="A127:A128"/>
    <mergeCell ref="A104:A109"/>
    <mergeCell ref="A110:A115"/>
    <mergeCell ref="A116:A118"/>
    <mergeCell ref="A119:A120"/>
    <mergeCell ref="A121:A122"/>
    <mergeCell ref="A83:A84"/>
    <mergeCell ref="A85:A91"/>
    <mergeCell ref="A92:A93"/>
    <mergeCell ref="A94:A95"/>
    <mergeCell ref="A96:A97"/>
    <mergeCell ref="A98:A103"/>
    <mergeCell ref="A68:A69"/>
    <mergeCell ref="A70:A71"/>
    <mergeCell ref="A72:A73"/>
    <mergeCell ref="A74:A78"/>
    <mergeCell ref="A79:A80"/>
    <mergeCell ref="A81:A82"/>
    <mergeCell ref="A39:A40"/>
    <mergeCell ref="A41:A42"/>
    <mergeCell ref="A43:A44"/>
    <mergeCell ref="A45:A47"/>
    <mergeCell ref="A48:A50"/>
    <mergeCell ref="A51:A67"/>
    <mergeCell ref="A25:A26"/>
    <mergeCell ref="A21:A22"/>
    <mergeCell ref="A23:A24"/>
    <mergeCell ref="A19:A20"/>
    <mergeCell ref="A27:A32"/>
    <mergeCell ref="A33:A38"/>
    <mergeCell ref="E11:K11"/>
    <mergeCell ref="C12:D12"/>
    <mergeCell ref="A15:A18"/>
    <mergeCell ref="C15:F15"/>
    <mergeCell ref="G15:J15"/>
    <mergeCell ref="C8:D8"/>
    <mergeCell ref="C9:D9"/>
    <mergeCell ref="C10:D10"/>
    <mergeCell ref="C11:D1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Grao_Economía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Domínguez</dc:creator>
  <cp:lastModifiedBy>Santiago Domínguez</cp:lastModifiedBy>
  <dcterms:created xsi:type="dcterms:W3CDTF">2019-09-23T12:17:56Z</dcterms:created>
  <dcterms:modified xsi:type="dcterms:W3CDTF">2019-09-23T12:18:37Z</dcterms:modified>
</cp:coreProperties>
</file>